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0" yWindow="110" windowWidth="11340" windowHeight="6290" tabRatio="601" activeTab="1"/>
  </bookViews>
  <sheets>
    <sheet name="Page 5" sheetId="1" r:id="rId1"/>
    <sheet name="Page 4" sheetId="2" r:id="rId2"/>
    <sheet name="Page 3" sheetId="3" r:id="rId3"/>
    <sheet name="Page 2" sheetId="4" r:id="rId4"/>
    <sheet name="Page 1" sheetId="5" r:id="rId5"/>
  </sheets>
  <definedNames/>
  <calcPr calcMode="manual" fullCalcOnLoad="1"/>
</workbook>
</file>

<file path=xl/sharedStrings.xml><?xml version="1.0" encoding="utf-8"?>
<sst xmlns="http://schemas.openxmlformats.org/spreadsheetml/2006/main" count="236" uniqueCount="175">
  <si>
    <t>DATE</t>
  </si>
  <si>
    <t>DESCRIPTION</t>
  </si>
  <si>
    <t>TOTALS</t>
  </si>
  <si>
    <t>AMOUNT</t>
  </si>
  <si>
    <t>DEBTOR</t>
  </si>
  <si>
    <t>RATE</t>
  </si>
  <si>
    <t>SPECIAL LEVY</t>
  </si>
  <si>
    <t>INTEREST</t>
  </si>
  <si>
    <t>HIGHLAND WATER</t>
  </si>
  <si>
    <t>VALUE ADDED TAX</t>
  </si>
  <si>
    <t>ADMIN</t>
  </si>
  <si>
    <t>CONSENTS</t>
  </si>
  <si>
    <t>INSURANCE</t>
  </si>
  <si>
    <t>Debtor</t>
  </si>
  <si>
    <t>Repairs</t>
  </si>
  <si>
    <t>internal audit</t>
  </si>
  <si>
    <t>Devlopment</t>
  </si>
  <si>
    <t>Drainworks</t>
  </si>
  <si>
    <t>Electricity</t>
  </si>
  <si>
    <t>discharge</t>
  </si>
  <si>
    <t>Consents</t>
  </si>
  <si>
    <t xml:space="preserve">Sewerage </t>
  </si>
  <si>
    <t>Operation Eng</t>
  </si>
  <si>
    <t>Bank Transfer</t>
  </si>
  <si>
    <t>Bank transfer</t>
  </si>
  <si>
    <t>bank transfer</t>
  </si>
  <si>
    <t>Recharges</t>
  </si>
  <si>
    <t>recharges</t>
  </si>
  <si>
    <t>WHITTLESEYand DISTRICT I D B  INCOME  2016/2017</t>
  </si>
  <si>
    <t>WHITTLESEY &amp; DISTRICT I D B  INCOME  2016/2017</t>
  </si>
  <si>
    <t>WHITTLESEY&amp; DISTRICT I D B  INCOME  2016/2017</t>
  </si>
  <si>
    <t>WHITTLESEY&amp; DISTRICT I D B  RECHARABLE WORKS  2016/2017</t>
  </si>
  <si>
    <t>Santander - Bond repayment</t>
  </si>
  <si>
    <t>G Walklate - Discarge consent</t>
  </si>
  <si>
    <t>S Wells Discahrge consent</t>
  </si>
  <si>
    <t>interest</t>
  </si>
  <si>
    <t>C Giddens</t>
  </si>
  <si>
    <t>D Coull</t>
  </si>
  <si>
    <t>R M Jackson</t>
  </si>
  <si>
    <t>Aldridge</t>
  </si>
  <si>
    <t>S Wilcox</t>
  </si>
  <si>
    <t>J Smith</t>
  </si>
  <si>
    <t>P Harlow</t>
  </si>
  <si>
    <t>Northland Farm</t>
  </si>
  <si>
    <t>A W Green</t>
  </si>
  <si>
    <t>PPV Group</t>
  </si>
  <si>
    <t>Rates</t>
  </si>
  <si>
    <t>G EVGreen Ltd</t>
  </si>
  <si>
    <t>J E Easstman</t>
  </si>
  <si>
    <t>A Swales</t>
  </si>
  <si>
    <t>R J Bowd</t>
  </si>
  <si>
    <t>A Collins</t>
  </si>
  <si>
    <t>Wellsbridge Sales</t>
  </si>
  <si>
    <t>G Martin &amp; Son</t>
  </si>
  <si>
    <t>Hills Farm</t>
  </si>
  <si>
    <t>E Anker</t>
  </si>
  <si>
    <t>J Abdulla</t>
  </si>
  <si>
    <t>Nationwide Training</t>
  </si>
  <si>
    <t>Mrs Morris</t>
  </si>
  <si>
    <t>K P Mercer</t>
  </si>
  <si>
    <t>D R Abblitt</t>
  </si>
  <si>
    <t>Jones &amp; Tingey</t>
  </si>
  <si>
    <t>G Bird</t>
  </si>
  <si>
    <t>M Chann</t>
  </si>
  <si>
    <t>O &amp; H Property</t>
  </si>
  <si>
    <t>D C Roberts &amp; Son</t>
  </si>
  <si>
    <t>Jones &amp; Jones Ltd</t>
  </si>
  <si>
    <t>P Whittome</t>
  </si>
  <si>
    <t>Parker Farms</t>
  </si>
  <si>
    <t>Wildlife Trusr</t>
  </si>
  <si>
    <t>D K Harris</t>
  </si>
  <si>
    <t>Agres Ltd</t>
  </si>
  <si>
    <t>Float Fish Farm</t>
  </si>
  <si>
    <t>C Sansom</t>
  </si>
  <si>
    <t>Mr Gilbert</t>
  </si>
  <si>
    <t>bank Farm Ltd</t>
  </si>
  <si>
    <t>Cambs CC</t>
  </si>
  <si>
    <t>A West-Robinson</t>
  </si>
  <si>
    <t>Kingsland Farms</t>
  </si>
  <si>
    <t>Fenland DC - special levy</t>
  </si>
  <si>
    <t>Dr S Dobson</t>
  </si>
  <si>
    <t>K R Abblit &amp; Mr Fan</t>
  </si>
  <si>
    <t>The Plough</t>
  </si>
  <si>
    <t>E Walker</t>
  </si>
  <si>
    <t>Coolmart &amp; T Merchant</t>
  </si>
  <si>
    <t>Breken Farm</t>
  </si>
  <si>
    <t>KDS</t>
  </si>
  <si>
    <t>Belmont Farms</t>
  </si>
  <si>
    <t>Ben Burgess</t>
  </si>
  <si>
    <t>Dive In Ltd</t>
  </si>
  <si>
    <t>S Turner</t>
  </si>
  <si>
    <t>Worraker</t>
  </si>
  <si>
    <t>Mereside Services</t>
  </si>
  <si>
    <t>Pettiford</t>
  </si>
  <si>
    <t>rates</t>
  </si>
  <si>
    <t>M J Crowson</t>
  </si>
  <si>
    <t>Rates - consent  uk power</t>
  </si>
  <si>
    <t>Joice &amp; Hill</t>
  </si>
  <si>
    <t>HMR &amp; C vat</t>
  </si>
  <si>
    <t>J &amp; N Harrison</t>
  </si>
  <si>
    <t>J Asque</t>
  </si>
  <si>
    <t>S L Carrington</t>
  </si>
  <si>
    <t>F R Wheatley</t>
  </si>
  <si>
    <t>E C Brown &amp; Sons</t>
  </si>
  <si>
    <t>P Grimes</t>
  </si>
  <si>
    <t>Huntingdonshire DC - special levy</t>
  </si>
  <si>
    <t>Kolowska</t>
  </si>
  <si>
    <t>Interest</t>
  </si>
  <si>
    <t>Rates &amp; Discharge McCains</t>
  </si>
  <si>
    <t>D Amore</t>
  </si>
  <si>
    <t>O G &amp; P Wheatley</t>
  </si>
  <si>
    <t>Rates / Highland water</t>
  </si>
  <si>
    <t>Rates &amp; Decvelopment Mc Cains</t>
  </si>
  <si>
    <t>Balance brought Forward</t>
  </si>
  <si>
    <t>TW East Anglia</t>
  </si>
  <si>
    <t>Bluebell Farms</t>
  </si>
  <si>
    <t>Collins</t>
  </si>
  <si>
    <t>A F Palmer</t>
  </si>
  <si>
    <t>Barnes Bros</t>
  </si>
  <si>
    <t>Holmewood &amp; District - recharge</t>
  </si>
  <si>
    <t>Re-charge</t>
  </si>
  <si>
    <t>Feldale IDB</t>
  </si>
  <si>
    <t>Woodwalton DDC</t>
  </si>
  <si>
    <t>I Stanley</t>
  </si>
  <si>
    <t>CEW Saunders</t>
  </si>
  <si>
    <t>Whittome farms</t>
  </si>
  <si>
    <t>G R &amp; P Easton</t>
  </si>
  <si>
    <t>R J Leeder &amp; Son</t>
  </si>
  <si>
    <t>Royston Farms</t>
  </si>
  <si>
    <t>J P White</t>
  </si>
  <si>
    <t>R K Bradley &amp; Sons</t>
  </si>
  <si>
    <t>Chapelbridge Farms</t>
  </si>
  <si>
    <t>C J Fountain &amp; Sons Ltd</t>
  </si>
  <si>
    <t>Fenland D C - Special levy</t>
  </si>
  <si>
    <t>HMR &amp;C - vat</t>
  </si>
  <si>
    <t>J Graham</t>
  </si>
  <si>
    <t>Slack &amp; Slack</t>
  </si>
  <si>
    <t>P J Thory Ltd</t>
  </si>
  <si>
    <t>SJ Dawson</t>
  </si>
  <si>
    <t>PW &amp; E C Holland</t>
  </si>
  <si>
    <t>M Kiskey</t>
  </si>
  <si>
    <t>K M Clarke &amp; Son</t>
  </si>
  <si>
    <t>Grangeward</t>
  </si>
  <si>
    <t>C Love</t>
  </si>
  <si>
    <t>M A Hargrave</t>
  </si>
  <si>
    <t>S J Goodger</t>
  </si>
  <si>
    <t>Fenland D C - rate</t>
  </si>
  <si>
    <t>H Burgess &amp; son</t>
  </si>
  <si>
    <t>B L French</t>
  </si>
  <si>
    <t>Bidwells</t>
  </si>
  <si>
    <t>G S Halden</t>
  </si>
  <si>
    <t>balance brought forward</t>
  </si>
  <si>
    <t>re - charge</t>
  </si>
  <si>
    <t>Discharge</t>
  </si>
  <si>
    <t>C R Abblitt - rates</t>
  </si>
  <si>
    <t>Forterra - consent fee etc</t>
  </si>
  <si>
    <t>Recharge - Feldale &amp; consent</t>
  </si>
  <si>
    <t>Consent - grangewards</t>
  </si>
  <si>
    <t>Rate - T J Smith</t>
  </si>
  <si>
    <t>rates - Old Chapel Farm Co</t>
  </si>
  <si>
    <t>rates - R Alkier</t>
  </si>
  <si>
    <t>Consent  M R England</t>
  </si>
  <si>
    <t>HMR&amp;C - vat</t>
  </si>
  <si>
    <t>G Walklate - discharge sewerage</t>
  </si>
  <si>
    <t>S wells - discharge consent sewerage</t>
  </si>
  <si>
    <t>uk power - consent</t>
  </si>
  <si>
    <t>McCain Foods Ltd - discharge consent</t>
  </si>
  <si>
    <t>Holmewood &amp; district IDB</t>
  </si>
  <si>
    <t>Forterra Building - consultancy fee</t>
  </si>
  <si>
    <t>Engineering fee</t>
  </si>
  <si>
    <t>Feldale IDB - drainworks</t>
  </si>
  <si>
    <t>Grangewards - culvert</t>
  </si>
  <si>
    <t>M England - consent</t>
  </si>
  <si>
    <t>Rate</t>
  </si>
  <si>
    <t>Carter Jonas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</si>
</sst>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[$£-809]* #,##0.00_-;\-[$£-809]* #,##0.00_-;_-[$£-809]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sz val="10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/>
      <top style="medium">
        <color indexed="22"/>
      </top>
      <bottom style="medium"/>
    </border>
    <border>
      <left style="medium"/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/>
    </xf>
    <xf numFmtId="0" fontId="1" fillId="0" borderId="0" xfId="0" applyFont="1" applyAlignment="1">
      <alignment wrapText="1"/>
    </xf>
    <xf numFmtId="15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15" fontId="0" fillId="1" borderId="11" xfId="0" applyNumberForma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44" fontId="0" fillId="1" borderId="11" xfId="0" applyNumberFormat="1" applyFill="1" applyBorder="1" applyAlignment="1">
      <alignment horizontal="center"/>
    </xf>
    <xf numFmtId="44" fontId="0" fillId="1" borderId="11" xfId="0" applyNumberFormat="1" applyFill="1" applyBorder="1" applyAlignment="1">
      <alignment/>
    </xf>
    <xf numFmtId="0" fontId="0" fillId="0" borderId="0" xfId="0" applyBorder="1" applyAlignment="1">
      <alignment/>
    </xf>
    <xf numFmtId="15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44" fontId="0" fillId="0" borderId="13" xfId="0" applyNumberFormat="1" applyBorder="1" applyAlignment="1">
      <alignment horizontal="center"/>
    </xf>
    <xf numFmtId="44" fontId="0" fillId="0" borderId="13" xfId="0" applyNumberFormat="1" applyBorder="1" applyAlignment="1">
      <alignment/>
    </xf>
    <xf numFmtId="44" fontId="0" fillId="0" borderId="14" xfId="0" applyNumberFormat="1" applyBorder="1" applyAlignment="1">
      <alignment/>
    </xf>
    <xf numFmtId="15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44" fontId="0" fillId="0" borderId="16" xfId="0" applyNumberFormat="1" applyBorder="1" applyAlignment="1">
      <alignment horizontal="center"/>
    </xf>
    <xf numFmtId="44" fontId="0" fillId="0" borderId="16" xfId="0" applyNumberFormat="1" applyBorder="1" applyAlignment="1">
      <alignment/>
    </xf>
    <xf numFmtId="44" fontId="0" fillId="0" borderId="17" xfId="0" applyNumberFormat="1" applyBorder="1" applyAlignment="1">
      <alignment/>
    </xf>
    <xf numFmtId="4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5" fontId="1" fillId="1" borderId="11" xfId="0" applyNumberFormat="1" applyFont="1" applyFill="1" applyBorder="1" applyAlignment="1">
      <alignment horizontal="center"/>
    </xf>
    <xf numFmtId="0" fontId="1" fillId="1" borderId="11" xfId="0" applyFont="1" applyFill="1" applyBorder="1" applyAlignment="1">
      <alignment/>
    </xf>
    <xf numFmtId="0" fontId="1" fillId="1" borderId="11" xfId="0" applyFont="1" applyFill="1" applyBorder="1" applyAlignment="1">
      <alignment horizontal="center"/>
    </xf>
    <xf numFmtId="44" fontId="1" fillId="1" borderId="1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44" fontId="3" fillId="0" borderId="10" xfId="0" applyNumberFormat="1" applyFont="1" applyBorder="1" applyAlignment="1">
      <alignment wrapText="1"/>
    </xf>
    <xf numFmtId="16" fontId="0" fillId="0" borderId="16" xfId="0" applyNumberFormat="1" applyBorder="1" applyAlignment="1">
      <alignment/>
    </xf>
    <xf numFmtId="16" fontId="0" fillId="0" borderId="13" xfId="0" applyNumberFormat="1" applyBorder="1" applyAlignment="1">
      <alignment/>
    </xf>
    <xf numFmtId="44" fontId="4" fillId="33" borderId="16" xfId="0" applyNumberFormat="1" applyFont="1" applyFill="1" applyBorder="1" applyAlignment="1">
      <alignment horizontal="center"/>
    </xf>
    <xf numFmtId="44" fontId="0" fillId="33" borderId="16" xfId="0" applyNumberFormat="1" applyFill="1" applyBorder="1" applyAlignment="1">
      <alignment horizontal="center"/>
    </xf>
    <xf numFmtId="44" fontId="0" fillId="33" borderId="13" xfId="0" applyNumberFormat="1" applyFill="1" applyBorder="1" applyAlignment="1">
      <alignment horizontal="center"/>
    </xf>
    <xf numFmtId="44" fontId="0" fillId="34" borderId="11" xfId="0" applyNumberFormat="1" applyFill="1" applyBorder="1" applyAlignment="1">
      <alignment horizontal="center"/>
    </xf>
    <xf numFmtId="15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44" fontId="0" fillId="0" borderId="19" xfId="0" applyNumberFormat="1" applyBorder="1" applyAlignment="1">
      <alignment horizontal="center"/>
    </xf>
    <xf numFmtId="44" fontId="0" fillId="0" borderId="19" xfId="0" applyNumberFormat="1" applyBorder="1" applyAlignment="1">
      <alignment/>
    </xf>
    <xf numFmtId="44" fontId="0" fillId="0" borderId="20" xfId="0" applyNumberFormat="1" applyBorder="1" applyAlignment="1">
      <alignment/>
    </xf>
    <xf numFmtId="44" fontId="0" fillId="33" borderId="16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16" fontId="0" fillId="0" borderId="14" xfId="0" applyNumberFormat="1" applyBorder="1" applyAlignment="1">
      <alignment/>
    </xf>
    <xf numFmtId="44" fontId="0" fillId="0" borderId="13" xfId="44" applyFont="1" applyBorder="1" applyAlignment="1">
      <alignment horizontal="right"/>
    </xf>
    <xf numFmtId="44" fontId="0" fillId="0" borderId="16" xfId="44" applyFont="1" applyBorder="1" applyAlignment="1">
      <alignment horizontal="right"/>
    </xf>
    <xf numFmtId="0" fontId="0" fillId="0" borderId="16" xfId="0" applyFont="1" applyBorder="1" applyAlignment="1">
      <alignment/>
    </xf>
    <xf numFmtId="44" fontId="41" fillId="1" borderId="11" xfId="0" applyNumberFormat="1" applyFont="1" applyFill="1" applyBorder="1" applyAlignment="1">
      <alignment/>
    </xf>
    <xf numFmtId="44" fontId="41" fillId="0" borderId="16" xfId="0" applyNumberFormat="1" applyFont="1" applyBorder="1" applyAlignment="1">
      <alignment horizontal="center"/>
    </xf>
    <xf numFmtId="44" fontId="41" fillId="0" borderId="16" xfId="0" applyNumberFormat="1" applyFont="1" applyBorder="1" applyAlignment="1">
      <alignment/>
    </xf>
    <xf numFmtId="0" fontId="0" fillId="0" borderId="13" xfId="0" applyFont="1" applyBorder="1" applyAlignment="1">
      <alignment/>
    </xf>
    <xf numFmtId="44" fontId="41" fillId="0" borderId="13" xfId="0" applyNumberFormat="1" applyFont="1" applyBorder="1" applyAlignment="1">
      <alignment/>
    </xf>
    <xf numFmtId="44" fontId="42" fillId="0" borderId="16" xfId="0" applyNumberFormat="1" applyFont="1" applyBorder="1" applyAlignment="1">
      <alignment/>
    </xf>
    <xf numFmtId="44" fontId="1" fillId="0" borderId="0" xfId="0" applyNumberFormat="1" applyFont="1" applyAlignment="1">
      <alignment horizontal="center"/>
    </xf>
    <xf numFmtId="44" fontId="42" fillId="0" borderId="13" xfId="0" applyNumberFormat="1" applyFont="1" applyBorder="1" applyAlignment="1">
      <alignment/>
    </xf>
    <xf numFmtId="15" fontId="0" fillId="0" borderId="12" xfId="0" applyNumberFormat="1" applyFont="1" applyBorder="1" applyAlignment="1">
      <alignment horizontal="center"/>
    </xf>
    <xf numFmtId="16" fontId="0" fillId="0" borderId="13" xfId="0" applyNumberFormat="1" applyFont="1" applyBorder="1" applyAlignment="1">
      <alignment/>
    </xf>
    <xf numFmtId="164" fontId="0" fillId="0" borderId="16" xfId="44" applyNumberFormat="1" applyFont="1" applyBorder="1" applyAlignment="1">
      <alignment horizontal="center"/>
    </xf>
    <xf numFmtId="15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22">
      <selection activeCell="C27" sqref="C27"/>
    </sheetView>
  </sheetViews>
  <sheetFormatPr defaultColWidth="9.140625" defaultRowHeight="12.75"/>
  <cols>
    <col min="1" max="1" width="13.7109375" style="2" customWidth="1"/>
    <col min="2" max="2" width="30.00390625" style="0" customWidth="1"/>
    <col min="3" max="3" width="10.7109375" style="1" customWidth="1"/>
    <col min="4" max="8" width="12.28125" style="3" customWidth="1"/>
    <col min="9" max="9" width="10.28125" style="3" customWidth="1"/>
    <col min="10" max="11" width="11.28125" style="3" customWidth="1"/>
    <col min="12" max="12" width="9.140625" style="4" customWidth="1"/>
    <col min="13" max="13" width="12.28125" style="4" customWidth="1"/>
    <col min="14" max="14" width="11.28125" style="4" customWidth="1"/>
  </cols>
  <sheetData>
    <row r="1" spans="1:14" ht="29.25" customHeight="1">
      <c r="A1" s="63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s="5" customFormat="1" ht="27.75" customHeight="1">
      <c r="A2" s="6" t="s">
        <v>0</v>
      </c>
      <c r="B2" s="7" t="s">
        <v>1</v>
      </c>
      <c r="C2" s="27"/>
      <c r="D2" s="26" t="s">
        <v>3</v>
      </c>
      <c r="E2" s="26" t="s">
        <v>13</v>
      </c>
      <c r="F2" s="26" t="s">
        <v>5</v>
      </c>
      <c r="G2" s="26" t="s">
        <v>6</v>
      </c>
      <c r="H2" s="26" t="s">
        <v>152</v>
      </c>
      <c r="I2" s="26" t="s">
        <v>7</v>
      </c>
      <c r="J2" s="26" t="s">
        <v>8</v>
      </c>
      <c r="K2" s="26" t="s">
        <v>153</v>
      </c>
      <c r="L2" s="33" t="s">
        <v>20</v>
      </c>
      <c r="M2" s="33" t="s">
        <v>23</v>
      </c>
      <c r="N2" s="26" t="s">
        <v>9</v>
      </c>
    </row>
    <row r="3" spans="1:14" ht="12.75" thickBot="1">
      <c r="A3" s="8"/>
      <c r="B3" s="9"/>
      <c r="C3" s="10"/>
      <c r="D3" s="11"/>
      <c r="E3" s="39"/>
      <c r="F3" s="11"/>
      <c r="G3" s="11"/>
      <c r="H3" s="11"/>
      <c r="I3" s="11"/>
      <c r="J3" s="39"/>
      <c r="K3" s="11"/>
      <c r="L3" s="12"/>
      <c r="M3" s="12"/>
      <c r="N3" s="12"/>
    </row>
    <row r="4" spans="1:14" s="13" customFormat="1" ht="12.75" thickBot="1">
      <c r="A4" s="14"/>
      <c r="B4" s="15" t="s">
        <v>151</v>
      </c>
      <c r="C4" s="16"/>
      <c r="D4" s="17">
        <v>379351.79</v>
      </c>
      <c r="E4" s="38">
        <v>1453.03</v>
      </c>
      <c r="F4" s="17">
        <v>147131.59</v>
      </c>
      <c r="G4" s="17">
        <v>109252.56</v>
      </c>
      <c r="H4" s="17">
        <v>523.67</v>
      </c>
      <c r="I4" s="17">
        <v>192.66</v>
      </c>
      <c r="J4" s="17">
        <v>6305.9</v>
      </c>
      <c r="K4" s="17">
        <v>981.86</v>
      </c>
      <c r="L4" s="18">
        <v>25</v>
      </c>
      <c r="M4" s="18">
        <v>102760</v>
      </c>
      <c r="N4" s="19">
        <v>10725.52</v>
      </c>
    </row>
    <row r="5" spans="1:14" s="13" customFormat="1" ht="12.75" thickBot="1">
      <c r="A5" s="20">
        <v>42746</v>
      </c>
      <c r="B5" s="51" t="s">
        <v>154</v>
      </c>
      <c r="C5" s="22"/>
      <c r="D5" s="23">
        <v>891.12</v>
      </c>
      <c r="E5" s="37"/>
      <c r="F5" s="23">
        <v>891.12</v>
      </c>
      <c r="G5" s="23"/>
      <c r="H5" s="23"/>
      <c r="I5" s="23"/>
      <c r="J5" s="23"/>
      <c r="K5" s="23"/>
      <c r="L5" s="57"/>
      <c r="M5" s="54"/>
      <c r="N5" s="25"/>
    </row>
    <row r="6" spans="1:14" s="13" customFormat="1" ht="12.75" thickBot="1">
      <c r="A6" s="14">
        <v>42748</v>
      </c>
      <c r="B6" s="15" t="s">
        <v>155</v>
      </c>
      <c r="C6" s="16"/>
      <c r="D6" s="17">
        <v>750</v>
      </c>
      <c r="E6" s="17"/>
      <c r="F6" s="17"/>
      <c r="G6" s="17"/>
      <c r="H6" s="17">
        <v>600</v>
      </c>
      <c r="I6" s="17"/>
      <c r="J6" s="17"/>
      <c r="K6" s="17"/>
      <c r="L6" s="18">
        <v>150</v>
      </c>
      <c r="M6" s="18"/>
      <c r="N6" s="19"/>
    </row>
    <row r="7" spans="1:14" s="13" customFormat="1" ht="12.75" thickBot="1">
      <c r="A7" s="20">
        <v>42759</v>
      </c>
      <c r="B7" s="21" t="s">
        <v>156</v>
      </c>
      <c r="C7" s="22"/>
      <c r="D7" s="23">
        <v>1428.6</v>
      </c>
      <c r="E7" s="23"/>
      <c r="F7" s="23"/>
      <c r="G7" s="23"/>
      <c r="H7" s="23">
        <v>1103.6</v>
      </c>
      <c r="I7" s="23"/>
      <c r="J7" s="23"/>
      <c r="K7" s="23">
        <v>300</v>
      </c>
      <c r="L7" s="24">
        <v>25</v>
      </c>
      <c r="M7" s="24"/>
      <c r="N7" s="25"/>
    </row>
    <row r="8" spans="1:14" s="13" customFormat="1" ht="12.75" thickBot="1">
      <c r="A8" s="14"/>
      <c r="B8" s="15" t="s">
        <v>157</v>
      </c>
      <c r="C8" s="16"/>
      <c r="D8" s="17">
        <v>50</v>
      </c>
      <c r="E8" s="17"/>
      <c r="F8" s="17"/>
      <c r="G8" s="17"/>
      <c r="H8" s="17"/>
      <c r="I8" s="17"/>
      <c r="J8" s="17"/>
      <c r="K8" s="17"/>
      <c r="L8" s="18">
        <v>50</v>
      </c>
      <c r="M8" s="18"/>
      <c r="N8" s="19"/>
    </row>
    <row r="9" spans="1:14" s="13" customFormat="1" ht="12.75" thickBot="1">
      <c r="A9" s="20">
        <v>42767</v>
      </c>
      <c r="B9" s="21" t="s">
        <v>158</v>
      </c>
      <c r="C9" s="22"/>
      <c r="D9" s="23">
        <v>24.24</v>
      </c>
      <c r="E9" s="23"/>
      <c r="F9" s="23">
        <v>24.24</v>
      </c>
      <c r="G9" s="23"/>
      <c r="H9" s="23"/>
      <c r="I9" s="23"/>
      <c r="J9" s="23"/>
      <c r="K9" s="23"/>
      <c r="L9" s="24"/>
      <c r="M9" s="24"/>
      <c r="N9" s="25"/>
    </row>
    <row r="10" spans="1:14" s="13" customFormat="1" ht="12.75" thickBot="1">
      <c r="A10" s="14">
        <v>42769</v>
      </c>
      <c r="B10" s="15" t="s">
        <v>159</v>
      </c>
      <c r="C10" s="16"/>
      <c r="D10" s="17">
        <v>229.8</v>
      </c>
      <c r="E10" s="17"/>
      <c r="F10" s="17">
        <v>229.8</v>
      </c>
      <c r="G10" s="17"/>
      <c r="H10" s="17"/>
      <c r="I10" s="17"/>
      <c r="J10" s="17"/>
      <c r="K10" s="17"/>
      <c r="L10" s="18"/>
      <c r="M10" s="18"/>
      <c r="N10" s="19"/>
    </row>
    <row r="11" spans="1:14" s="13" customFormat="1" ht="12.75" thickBot="1">
      <c r="A11" s="20">
        <v>42773</v>
      </c>
      <c r="B11" s="21" t="s">
        <v>160</v>
      </c>
      <c r="C11" s="22"/>
      <c r="D11" s="23">
        <v>32.4</v>
      </c>
      <c r="E11" s="23"/>
      <c r="F11" s="23">
        <v>32.4</v>
      </c>
      <c r="G11" s="23"/>
      <c r="H11" s="23"/>
      <c r="I11" s="23"/>
      <c r="J11" s="23"/>
      <c r="K11" s="23"/>
      <c r="L11" s="24"/>
      <c r="M11" s="24"/>
      <c r="N11" s="25"/>
    </row>
    <row r="12" spans="1:14" s="13" customFormat="1" ht="12.75" thickBot="1">
      <c r="A12" s="14">
        <v>42779</v>
      </c>
      <c r="B12" s="15" t="s">
        <v>161</v>
      </c>
      <c r="C12" s="16"/>
      <c r="D12" s="17">
        <v>50</v>
      </c>
      <c r="E12" s="17"/>
      <c r="F12" s="17"/>
      <c r="G12" s="17"/>
      <c r="H12" s="17"/>
      <c r="I12" s="17"/>
      <c r="J12" s="17"/>
      <c r="K12" s="17"/>
      <c r="L12" s="18">
        <v>50</v>
      </c>
      <c r="M12" s="18"/>
      <c r="N12" s="19"/>
    </row>
    <row r="13" spans="1:14" s="13" customFormat="1" ht="12.75" thickBot="1">
      <c r="A13" s="20">
        <v>42790</v>
      </c>
      <c r="B13" s="21" t="s">
        <v>162</v>
      </c>
      <c r="C13" s="22"/>
      <c r="D13" s="23">
        <v>16831.95</v>
      </c>
      <c r="E13" s="23"/>
      <c r="F13" s="23"/>
      <c r="G13" s="23"/>
      <c r="H13" s="23"/>
      <c r="I13" s="23"/>
      <c r="J13" s="23"/>
      <c r="K13" s="23"/>
      <c r="L13" s="24"/>
      <c r="M13" s="24"/>
      <c r="N13" s="25">
        <v>16831.95</v>
      </c>
    </row>
    <row r="14" spans="1:14" s="13" customFormat="1" ht="12.75" thickBot="1">
      <c r="A14" s="14">
        <v>42821</v>
      </c>
      <c r="B14" s="15" t="s">
        <v>173</v>
      </c>
      <c r="C14" s="16"/>
      <c r="D14" s="17">
        <v>13.44</v>
      </c>
      <c r="E14" s="17"/>
      <c r="F14" s="17">
        <v>13.44</v>
      </c>
      <c r="G14" s="17"/>
      <c r="H14" s="17"/>
      <c r="I14" s="17"/>
      <c r="J14" s="17"/>
      <c r="K14" s="17"/>
      <c r="L14" s="18"/>
      <c r="M14" s="18"/>
      <c r="N14" s="19"/>
    </row>
    <row r="15" spans="1:14" s="13" customFormat="1" ht="12.75" thickBot="1">
      <c r="A15" s="20"/>
      <c r="B15" s="21"/>
      <c r="C15" s="22"/>
      <c r="D15" s="23"/>
      <c r="E15" s="23"/>
      <c r="F15" s="23"/>
      <c r="G15" s="23"/>
      <c r="H15" s="23"/>
      <c r="I15" s="23"/>
      <c r="J15" s="23"/>
      <c r="K15" s="23"/>
      <c r="L15" s="24"/>
      <c r="M15" s="24"/>
      <c r="N15" s="25"/>
    </row>
    <row r="16" spans="1:14" s="13" customFormat="1" ht="12.75" thickBot="1">
      <c r="A16" s="14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9"/>
    </row>
    <row r="17" spans="1:14" s="13" customFormat="1" ht="12.75" thickBot="1">
      <c r="A17" s="20"/>
      <c r="B17" s="21"/>
      <c r="C17" s="22"/>
      <c r="D17" s="23"/>
      <c r="E17" s="23"/>
      <c r="F17" s="23"/>
      <c r="G17" s="23"/>
      <c r="H17" s="23"/>
      <c r="I17" s="23"/>
      <c r="J17" s="23"/>
      <c r="K17" s="23"/>
      <c r="L17" s="24"/>
      <c r="M17" s="24"/>
      <c r="N17" s="25"/>
    </row>
    <row r="18" spans="1:14" s="13" customFormat="1" ht="12.75" thickBot="1">
      <c r="A18" s="14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8"/>
      <c r="M18" s="18"/>
      <c r="N18" s="19"/>
    </row>
    <row r="19" spans="1:14" s="13" customFormat="1" ht="12.75" thickBot="1">
      <c r="A19" s="20"/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4"/>
      <c r="M19" s="24"/>
      <c r="N19" s="25"/>
    </row>
    <row r="20" spans="1:14" s="13" customFormat="1" ht="12.75" thickBot="1">
      <c r="A20" s="14"/>
      <c r="B20" s="15"/>
      <c r="C20" s="16"/>
      <c r="D20" s="17"/>
      <c r="E20" s="17"/>
      <c r="F20" s="17"/>
      <c r="G20" s="17"/>
      <c r="H20" s="17"/>
      <c r="I20" s="17"/>
      <c r="J20" s="17"/>
      <c r="K20" s="17"/>
      <c r="L20" s="18"/>
      <c r="M20" s="18"/>
      <c r="N20" s="19"/>
    </row>
    <row r="21" spans="1:14" s="13" customFormat="1" ht="12.75" thickBot="1">
      <c r="A21" s="20"/>
      <c r="B21" s="21"/>
      <c r="C21" s="22"/>
      <c r="D21" s="23"/>
      <c r="E21" s="23"/>
      <c r="F21" s="23"/>
      <c r="G21" s="23"/>
      <c r="H21" s="23"/>
      <c r="I21" s="23"/>
      <c r="J21" s="23"/>
      <c r="K21" s="23"/>
      <c r="L21" s="24"/>
      <c r="M21" s="24"/>
      <c r="N21" s="25"/>
    </row>
    <row r="22" spans="1:14" s="13" customFormat="1" ht="12.75" thickBot="1">
      <c r="A22" s="14"/>
      <c r="B22" s="15"/>
      <c r="C22" s="16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9"/>
    </row>
    <row r="23" spans="1:14" s="13" customFormat="1" ht="12.75" thickBot="1">
      <c r="A23" s="20"/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4"/>
      <c r="M23" s="24"/>
      <c r="N23" s="25"/>
    </row>
    <row r="24" spans="1:14" s="13" customFormat="1" ht="12.75" thickBot="1">
      <c r="A24" s="14"/>
      <c r="B24" s="15"/>
      <c r="C24" s="16"/>
      <c r="D24" s="17"/>
      <c r="E24" s="17"/>
      <c r="F24" s="17"/>
      <c r="G24" s="17"/>
      <c r="H24" s="17"/>
      <c r="I24" s="17"/>
      <c r="J24" s="17"/>
      <c r="K24" s="17"/>
      <c r="L24" s="18"/>
      <c r="M24" s="18"/>
      <c r="N24" s="19"/>
    </row>
    <row r="25" spans="1:14" s="13" customFormat="1" ht="12.75" thickBot="1">
      <c r="A25" s="20"/>
      <c r="B25" s="34"/>
      <c r="C25" s="22"/>
      <c r="D25" s="23"/>
      <c r="E25" s="23"/>
      <c r="F25" s="23"/>
      <c r="G25" s="23"/>
      <c r="H25" s="23"/>
      <c r="I25" s="23"/>
      <c r="J25" s="23"/>
      <c r="K25" s="23"/>
      <c r="L25" s="24"/>
      <c r="M25" s="24"/>
      <c r="N25" s="25"/>
    </row>
    <row r="26" spans="1:14" s="13" customFormat="1" ht="12.75" thickBot="1">
      <c r="A26" s="14"/>
      <c r="B26" s="15"/>
      <c r="C26" s="16"/>
      <c r="D26" s="17"/>
      <c r="E26" s="17"/>
      <c r="F26" s="17"/>
      <c r="G26" s="17"/>
      <c r="H26" s="17"/>
      <c r="I26" s="17"/>
      <c r="J26" s="17"/>
      <c r="K26" s="17"/>
      <c r="L26" s="18"/>
      <c r="M26" s="18"/>
      <c r="N26" s="19"/>
    </row>
    <row r="27" spans="1:14" s="13" customFormat="1" ht="12.75" thickBot="1">
      <c r="A27" s="20"/>
      <c r="B27" s="21"/>
      <c r="C27" s="22"/>
      <c r="D27" s="23"/>
      <c r="E27" s="23"/>
      <c r="F27" s="23"/>
      <c r="G27" s="23"/>
      <c r="H27" s="23"/>
      <c r="I27" s="23"/>
      <c r="J27" s="23"/>
      <c r="K27" s="23"/>
      <c r="L27" s="24"/>
      <c r="M27" s="24"/>
      <c r="N27" s="25"/>
    </row>
    <row r="28" spans="1:14" s="13" customFormat="1" ht="12.75" thickBot="1">
      <c r="A28" s="14"/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8"/>
      <c r="M28" s="18"/>
      <c r="N28" s="19"/>
    </row>
    <row r="29" spans="1:14" s="13" customFormat="1" ht="12.75" thickBot="1">
      <c r="A29" s="20"/>
      <c r="B29" s="21"/>
      <c r="C29" s="22"/>
      <c r="D29" s="23"/>
      <c r="E29" s="23"/>
      <c r="F29" s="23"/>
      <c r="G29" s="23"/>
      <c r="H29" s="23"/>
      <c r="I29" s="23"/>
      <c r="J29" s="23"/>
      <c r="K29" s="23"/>
      <c r="L29" s="24"/>
      <c r="M29" s="24"/>
      <c r="N29" s="25"/>
    </row>
    <row r="30" spans="1:14" s="13" customFormat="1" ht="12.75" thickBot="1">
      <c r="A30" s="14"/>
      <c r="B30" s="15"/>
      <c r="C30" s="16"/>
      <c r="D30" s="17"/>
      <c r="E30" s="17"/>
      <c r="F30" s="17"/>
      <c r="G30" s="17"/>
      <c r="H30" s="17"/>
      <c r="I30" s="17"/>
      <c r="J30" s="17"/>
      <c r="K30" s="17"/>
      <c r="L30" s="18"/>
      <c r="M30" s="18"/>
      <c r="N30" s="19"/>
    </row>
    <row r="31" spans="1:14" s="13" customFormat="1" ht="12.75" thickBot="1">
      <c r="A31" s="20"/>
      <c r="B31" s="21"/>
      <c r="C31" s="22"/>
      <c r="D31" s="23"/>
      <c r="E31" s="23"/>
      <c r="F31" s="23"/>
      <c r="G31" s="23"/>
      <c r="H31" s="23"/>
      <c r="I31" s="23"/>
      <c r="J31" s="23"/>
      <c r="K31" s="23"/>
      <c r="L31" s="24"/>
      <c r="M31" s="24"/>
      <c r="N31" s="25"/>
    </row>
    <row r="32" spans="1:14" s="13" customFormat="1" ht="12.75" thickBot="1">
      <c r="A32" s="14"/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8"/>
      <c r="M32" s="18"/>
      <c r="N32" s="19"/>
    </row>
    <row r="33" spans="1:14" s="13" customFormat="1" ht="12.75" thickBot="1">
      <c r="A33" s="20"/>
      <c r="B33" s="21"/>
      <c r="C33" s="22"/>
      <c r="D33" s="23"/>
      <c r="E33" s="23"/>
      <c r="F33" s="23"/>
      <c r="G33" s="23"/>
      <c r="H33" s="23"/>
      <c r="I33" s="23"/>
      <c r="J33" s="23"/>
      <c r="K33" s="23"/>
      <c r="L33" s="24"/>
      <c r="M33" s="24"/>
      <c r="N33" s="25"/>
    </row>
    <row r="34" spans="1:14" s="13" customFormat="1" ht="12.75" thickBot="1">
      <c r="A34" s="14"/>
      <c r="B34" s="15"/>
      <c r="C34" s="16"/>
      <c r="D34" s="17"/>
      <c r="E34" s="17"/>
      <c r="F34" s="17"/>
      <c r="G34" s="17"/>
      <c r="H34" s="17"/>
      <c r="I34" s="17"/>
      <c r="J34" s="17"/>
      <c r="K34" s="17"/>
      <c r="L34" s="18"/>
      <c r="M34" s="18"/>
      <c r="N34" s="19"/>
    </row>
    <row r="35" spans="1:14" s="13" customFormat="1" ht="12.75" thickBot="1">
      <c r="A35" s="20"/>
      <c r="B35" s="51"/>
      <c r="C35" s="22"/>
      <c r="D35" s="23"/>
      <c r="E35" s="23"/>
      <c r="F35" s="23"/>
      <c r="G35" s="23"/>
      <c r="H35" s="23"/>
      <c r="I35" s="23"/>
      <c r="J35" s="23"/>
      <c r="K35" s="23"/>
      <c r="L35" s="24"/>
      <c r="M35" s="24"/>
      <c r="N35" s="25"/>
    </row>
    <row r="36" spans="1:14" s="13" customFormat="1" ht="12.75" thickBot="1">
      <c r="A36" s="14"/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8"/>
      <c r="M36" s="18"/>
      <c r="N36" s="19"/>
    </row>
    <row r="37" spans="1:14" s="13" customFormat="1" ht="12.75" thickBot="1">
      <c r="A37" s="20"/>
      <c r="B37" s="34"/>
      <c r="C37" s="22"/>
      <c r="D37" s="23"/>
      <c r="E37" s="23"/>
      <c r="F37" s="23"/>
      <c r="G37" s="23"/>
      <c r="H37" s="23"/>
      <c r="I37" s="23"/>
      <c r="J37" s="23"/>
      <c r="K37" s="23"/>
      <c r="L37" s="24"/>
      <c r="M37" s="24"/>
      <c r="N37" s="25"/>
    </row>
    <row r="38" spans="1:14" s="13" customFormat="1" ht="12.75" thickBot="1">
      <c r="A38" s="14"/>
      <c r="B38" s="15"/>
      <c r="C38" s="16"/>
      <c r="D38" s="17"/>
      <c r="E38" s="17"/>
      <c r="F38" s="17"/>
      <c r="G38" s="17"/>
      <c r="H38" s="17"/>
      <c r="I38" s="17"/>
      <c r="J38" s="17"/>
      <c r="K38" s="17"/>
      <c r="L38" s="18"/>
      <c r="M38" s="18"/>
      <c r="N38" s="19"/>
    </row>
    <row r="39" spans="1:14" s="13" customFormat="1" ht="12.75" thickBot="1">
      <c r="A39" s="20"/>
      <c r="B39" s="21"/>
      <c r="C39" s="22"/>
      <c r="D39" s="23"/>
      <c r="E39" s="23"/>
      <c r="F39" s="23"/>
      <c r="G39" s="23"/>
      <c r="H39" s="23"/>
      <c r="I39" s="23"/>
      <c r="J39" s="23"/>
      <c r="K39" s="23"/>
      <c r="L39" s="24"/>
      <c r="M39" s="24"/>
      <c r="N39" s="25"/>
    </row>
    <row r="40" spans="1:14" s="13" customFormat="1" ht="12.75" thickBot="1">
      <c r="A40" s="14"/>
      <c r="B40" s="15"/>
      <c r="C40" s="16"/>
      <c r="D40" s="17"/>
      <c r="E40" s="17"/>
      <c r="F40" s="17"/>
      <c r="G40" s="17"/>
      <c r="H40" s="17"/>
      <c r="I40" s="17"/>
      <c r="J40" s="17"/>
      <c r="K40" s="17"/>
      <c r="L40" s="18"/>
      <c r="M40" s="18"/>
      <c r="N40" s="19"/>
    </row>
    <row r="41" spans="1:14" s="13" customFormat="1" ht="12.75" thickBot="1">
      <c r="A41" s="20"/>
      <c r="B41" s="34"/>
      <c r="C41" s="22"/>
      <c r="D41" s="23"/>
      <c r="E41" s="23"/>
      <c r="F41" s="23"/>
      <c r="G41" s="23"/>
      <c r="H41" s="23"/>
      <c r="I41" s="23"/>
      <c r="J41" s="23"/>
      <c r="K41" s="23"/>
      <c r="L41" s="24"/>
      <c r="M41" s="24"/>
      <c r="N41" s="25"/>
    </row>
    <row r="42" spans="1:14" s="13" customFormat="1" ht="12.75" thickBot="1">
      <c r="A42" s="14"/>
      <c r="B42" s="15"/>
      <c r="C42" s="16"/>
      <c r="D42" s="17"/>
      <c r="E42" s="17"/>
      <c r="F42" s="17"/>
      <c r="G42" s="17"/>
      <c r="H42" s="17"/>
      <c r="I42" s="17"/>
      <c r="J42" s="17"/>
      <c r="K42" s="17"/>
      <c r="L42" s="18"/>
      <c r="M42" s="18"/>
      <c r="N42" s="19"/>
    </row>
    <row r="43" spans="1:14" s="13" customFormat="1" ht="12.75" thickBot="1">
      <c r="A43" s="20"/>
      <c r="B43" s="21"/>
      <c r="C43" s="22"/>
      <c r="D43" s="23"/>
      <c r="E43" s="23"/>
      <c r="F43" s="23"/>
      <c r="G43" s="23"/>
      <c r="H43" s="23"/>
      <c r="I43" s="23"/>
      <c r="J43" s="23"/>
      <c r="K43" s="23"/>
      <c r="L43" s="24"/>
      <c r="M43" s="24"/>
      <c r="N43" s="25"/>
    </row>
    <row r="44" spans="1:14" s="13" customFormat="1" ht="12.75" thickBot="1">
      <c r="A44" s="14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8"/>
      <c r="M44" s="18"/>
      <c r="N44" s="19"/>
    </row>
    <row r="45" spans="1:14" s="13" customFormat="1" ht="12.75" thickBot="1">
      <c r="A45" s="20"/>
      <c r="B45" s="21"/>
      <c r="C45" s="22"/>
      <c r="D45" s="23"/>
      <c r="E45" s="23"/>
      <c r="F45" s="23"/>
      <c r="G45" s="23"/>
      <c r="H45" s="23"/>
      <c r="I45" s="23"/>
      <c r="J45" s="23"/>
      <c r="K45" s="23"/>
      <c r="L45" s="24"/>
      <c r="M45" s="24"/>
      <c r="N45" s="25"/>
    </row>
    <row r="46" spans="1:14" s="13" customFormat="1" ht="12.75" thickBot="1">
      <c r="A46" s="14"/>
      <c r="B46" s="15"/>
      <c r="C46" s="16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9"/>
    </row>
    <row r="47" spans="1:14" s="13" customFormat="1" ht="12.75" thickBot="1">
      <c r="A47" s="20"/>
      <c r="B47" s="21"/>
      <c r="C47" s="22"/>
      <c r="D47" s="23"/>
      <c r="E47" s="23"/>
      <c r="F47" s="23"/>
      <c r="G47" s="23"/>
      <c r="H47" s="23"/>
      <c r="I47" s="23"/>
      <c r="J47" s="23"/>
      <c r="K47" s="23"/>
      <c r="L47" s="24"/>
      <c r="M47" s="24"/>
      <c r="N47" s="25"/>
    </row>
    <row r="48" spans="1:14" s="13" customFormat="1" ht="12.75" thickBot="1">
      <c r="A48" s="14"/>
      <c r="B48" s="15"/>
      <c r="C48" s="16"/>
      <c r="D48" s="17"/>
      <c r="E48" s="17"/>
      <c r="F48" s="17"/>
      <c r="G48" s="17"/>
      <c r="H48" s="17"/>
      <c r="I48" s="17"/>
      <c r="J48" s="17"/>
      <c r="K48" s="17"/>
      <c r="L48" s="18"/>
      <c r="M48" s="18"/>
      <c r="N48" s="19"/>
    </row>
    <row r="49" spans="1:14" s="13" customFormat="1" ht="12.75" thickBot="1">
      <c r="A49" s="20"/>
      <c r="B49" s="21"/>
      <c r="C49" s="22"/>
      <c r="D49" s="23"/>
      <c r="E49" s="23"/>
      <c r="F49" s="23"/>
      <c r="G49" s="23"/>
      <c r="H49" s="23"/>
      <c r="I49" s="23"/>
      <c r="J49" s="23"/>
      <c r="K49" s="23"/>
      <c r="L49" s="24"/>
      <c r="M49" s="24"/>
      <c r="N49" s="25"/>
    </row>
    <row r="50" spans="1:14" s="32" customFormat="1" ht="18.75" customHeight="1">
      <c r="A50" s="28" t="s">
        <v>2</v>
      </c>
      <c r="B50" s="29"/>
      <c r="C50" s="30"/>
      <c r="D50" s="31">
        <f>SUM(D4:D49)</f>
        <v>399653.33999999997</v>
      </c>
      <c r="E50" s="31">
        <f>SUM(E4:E49)</f>
        <v>1453.03</v>
      </c>
      <c r="F50" s="31">
        <f>SUM(F4:F49)</f>
        <v>148322.58999999997</v>
      </c>
      <c r="G50" s="31">
        <f>SUM(G4:G49)</f>
        <v>109252.56</v>
      </c>
      <c r="H50" s="31">
        <f aca="true" t="shared" si="0" ref="H50:N50">SUM(H4:H49)</f>
        <v>2227.27</v>
      </c>
      <c r="I50" s="31">
        <f t="shared" si="0"/>
        <v>192.66</v>
      </c>
      <c r="J50" s="31">
        <f t="shared" si="0"/>
        <v>6305.9</v>
      </c>
      <c r="K50" s="31">
        <f t="shared" si="0"/>
        <v>1281.8600000000001</v>
      </c>
      <c r="L50" s="31">
        <f t="shared" si="0"/>
        <v>300</v>
      </c>
      <c r="M50" s="31">
        <f t="shared" si="0"/>
        <v>102760</v>
      </c>
      <c r="N50" s="31">
        <f t="shared" si="0"/>
        <v>27557.47</v>
      </c>
    </row>
    <row r="52" ht="12.75">
      <c r="E52" s="58">
        <f>SUM(E50:N50)</f>
        <v>399653.33999999997</v>
      </c>
    </row>
  </sheetData>
  <sheetProtection/>
  <mergeCells count="1">
    <mergeCell ref="A1:N1"/>
  </mergeCells>
  <printOptions/>
  <pageMargins left="0.35433070866141736" right="0.7480314960629921" top="0" bottom="0" header="0.2362204724409449" footer="0.1968503937007874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PageLayoutView="0" workbookViewId="0" topLeftCell="A19">
      <selection activeCell="F18" sqref="F18"/>
    </sheetView>
  </sheetViews>
  <sheetFormatPr defaultColWidth="9.140625" defaultRowHeight="12.75"/>
  <cols>
    <col min="1" max="1" width="13.7109375" style="2" customWidth="1"/>
    <col min="2" max="2" width="40.7109375" style="0" customWidth="1"/>
    <col min="3" max="6" width="11.28125" style="3" customWidth="1"/>
    <col min="7" max="7" width="8.7109375" style="3" customWidth="1"/>
    <col min="8" max="10" width="10.28125" style="3" customWidth="1"/>
    <col min="11" max="11" width="10.00390625" style="4" bestFit="1" customWidth="1"/>
    <col min="12" max="12" width="10.28125" style="4" customWidth="1"/>
    <col min="13" max="13" width="11.28125" style="4" customWidth="1"/>
  </cols>
  <sheetData>
    <row r="1" spans="1:13" ht="29.25" customHeight="1">
      <c r="A1" s="63" t="s">
        <v>31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s="5" customFormat="1" ht="27.75" customHeight="1">
      <c r="A2" s="6" t="s">
        <v>0</v>
      </c>
      <c r="B2" s="7" t="s">
        <v>1</v>
      </c>
      <c r="C2" s="26" t="s">
        <v>3</v>
      </c>
      <c r="D2" s="26" t="s">
        <v>15</v>
      </c>
      <c r="E2" s="26" t="s">
        <v>22</v>
      </c>
      <c r="F2" s="26" t="s">
        <v>14</v>
      </c>
      <c r="G2" s="26" t="s">
        <v>10</v>
      </c>
      <c r="H2" s="26" t="s">
        <v>12</v>
      </c>
      <c r="I2" s="26" t="s">
        <v>11</v>
      </c>
      <c r="J2" s="26" t="s">
        <v>169</v>
      </c>
      <c r="K2" s="33" t="s">
        <v>21</v>
      </c>
      <c r="L2" s="33" t="s">
        <v>16</v>
      </c>
      <c r="M2" s="26" t="s">
        <v>17</v>
      </c>
    </row>
    <row r="3" spans="1:13" ht="12.75" thickBot="1">
      <c r="A3" s="8"/>
      <c r="B3" s="9"/>
      <c r="C3" s="11"/>
      <c r="D3" s="11"/>
      <c r="E3" s="11"/>
      <c r="F3" s="11"/>
      <c r="G3" s="11"/>
      <c r="H3" s="11"/>
      <c r="I3" s="11"/>
      <c r="J3" s="11"/>
      <c r="K3" s="12"/>
      <c r="L3" s="12"/>
      <c r="M3" s="12"/>
    </row>
    <row r="4" spans="1:13" s="13" customFormat="1" ht="12.75" thickBot="1">
      <c r="A4" s="14">
        <v>42493</v>
      </c>
      <c r="B4" s="15" t="s">
        <v>163</v>
      </c>
      <c r="C4" s="17">
        <v>250</v>
      </c>
      <c r="D4" s="17"/>
      <c r="E4" s="17"/>
      <c r="F4" s="17"/>
      <c r="G4" s="17"/>
      <c r="H4" s="17"/>
      <c r="I4" s="17"/>
      <c r="J4" s="17"/>
      <c r="K4" s="18">
        <v>250</v>
      </c>
      <c r="L4" s="18"/>
      <c r="M4" s="48"/>
    </row>
    <row r="5" spans="1:13" s="13" customFormat="1" ht="12.75" thickBot="1">
      <c r="A5" s="40">
        <v>42475</v>
      </c>
      <c r="B5" s="41" t="s">
        <v>164</v>
      </c>
      <c r="C5" s="42">
        <v>300</v>
      </c>
      <c r="D5" s="42"/>
      <c r="E5" s="42"/>
      <c r="F5" s="42"/>
      <c r="G5" s="42"/>
      <c r="H5" s="42"/>
      <c r="I5" s="42"/>
      <c r="J5" s="42"/>
      <c r="K5" s="43">
        <v>300</v>
      </c>
      <c r="L5" s="43"/>
      <c r="M5" s="44"/>
    </row>
    <row r="6" spans="1:13" s="13" customFormat="1" ht="12.75" thickBot="1">
      <c r="A6" s="20">
        <v>42563</v>
      </c>
      <c r="B6" s="21" t="s">
        <v>165</v>
      </c>
      <c r="C6" s="23">
        <v>25</v>
      </c>
      <c r="D6" s="23"/>
      <c r="E6" s="23"/>
      <c r="F6" s="23"/>
      <c r="G6" s="23"/>
      <c r="H6" s="23"/>
      <c r="I6" s="23">
        <v>25</v>
      </c>
      <c r="J6" s="23"/>
      <c r="K6" s="24"/>
      <c r="L6" s="24"/>
      <c r="M6" s="25"/>
    </row>
    <row r="7" spans="1:13" s="13" customFormat="1" ht="12.75" thickBot="1">
      <c r="A7" s="14">
        <v>42621</v>
      </c>
      <c r="B7" s="55" t="s">
        <v>166</v>
      </c>
      <c r="C7" s="17">
        <v>431.86</v>
      </c>
      <c r="D7" s="17"/>
      <c r="E7" s="17"/>
      <c r="F7" s="17"/>
      <c r="G7" s="17"/>
      <c r="H7" s="17"/>
      <c r="I7" s="17"/>
      <c r="J7" s="17"/>
      <c r="K7" s="18"/>
      <c r="L7" s="18">
        <v>431.86</v>
      </c>
      <c r="M7" s="19"/>
    </row>
    <row r="8" spans="1:13" s="13" customFormat="1" ht="12.75" thickBot="1">
      <c r="A8" s="20">
        <v>42653</v>
      </c>
      <c r="B8" s="21" t="s">
        <v>167</v>
      </c>
      <c r="C8" s="23">
        <v>280.36</v>
      </c>
      <c r="D8" s="23"/>
      <c r="E8" s="23">
        <v>35</v>
      </c>
      <c r="F8" s="23">
        <v>155.91</v>
      </c>
      <c r="G8" s="23">
        <v>89.45</v>
      </c>
      <c r="H8" s="23"/>
      <c r="I8" s="23"/>
      <c r="J8" s="23"/>
      <c r="K8" s="24"/>
      <c r="L8" s="24"/>
      <c r="M8" s="25"/>
    </row>
    <row r="9" spans="1:13" s="13" customFormat="1" ht="12.75" thickBot="1">
      <c r="A9" s="14"/>
      <c r="B9" s="15" t="s">
        <v>121</v>
      </c>
      <c r="C9" s="17">
        <v>153.86</v>
      </c>
      <c r="D9" s="17"/>
      <c r="E9" s="17">
        <v>25</v>
      </c>
      <c r="F9" s="17">
        <v>39.41</v>
      </c>
      <c r="G9" s="17">
        <v>89.45</v>
      </c>
      <c r="H9" s="17"/>
      <c r="I9" s="17"/>
      <c r="J9" s="17"/>
      <c r="K9" s="18"/>
      <c r="L9" s="18"/>
      <c r="M9" s="19"/>
    </row>
    <row r="10" spans="1:13" s="13" customFormat="1" ht="12.75" thickBot="1">
      <c r="A10" s="20"/>
      <c r="B10" s="21" t="s">
        <v>122</v>
      </c>
      <c r="C10" s="23">
        <v>89.45</v>
      </c>
      <c r="D10" s="23"/>
      <c r="E10" s="23"/>
      <c r="F10" s="23"/>
      <c r="G10" s="23">
        <v>89.45</v>
      </c>
      <c r="H10" s="23"/>
      <c r="I10" s="23"/>
      <c r="J10" s="23"/>
      <c r="K10" s="24"/>
      <c r="L10" s="24"/>
      <c r="M10" s="25"/>
    </row>
    <row r="11" spans="1:13" s="13" customFormat="1" ht="12.75" thickBot="1">
      <c r="A11" s="14">
        <v>42703</v>
      </c>
      <c r="B11" s="15" t="s">
        <v>168</v>
      </c>
      <c r="C11" s="17">
        <v>750</v>
      </c>
      <c r="D11" s="17"/>
      <c r="E11" s="17"/>
      <c r="F11" s="17"/>
      <c r="G11" s="17"/>
      <c r="H11" s="17"/>
      <c r="I11" s="17">
        <v>150</v>
      </c>
      <c r="J11" s="17">
        <v>600</v>
      </c>
      <c r="K11" s="18"/>
      <c r="L11" s="18"/>
      <c r="M11" s="19"/>
    </row>
    <row r="12" spans="1:13" s="13" customFormat="1" ht="12.75" thickBot="1">
      <c r="A12" s="20">
        <v>42746</v>
      </c>
      <c r="B12" s="21" t="s">
        <v>170</v>
      </c>
      <c r="C12" s="23">
        <v>1103.6</v>
      </c>
      <c r="D12" s="23"/>
      <c r="E12" s="23"/>
      <c r="F12" s="23"/>
      <c r="G12" s="23"/>
      <c r="H12" s="23"/>
      <c r="I12" s="23"/>
      <c r="J12" s="23"/>
      <c r="K12" s="24"/>
      <c r="L12" s="24"/>
      <c r="M12" s="25">
        <v>1103.6</v>
      </c>
    </row>
    <row r="13" spans="1:13" s="13" customFormat="1" ht="12.75" thickBot="1">
      <c r="A13" s="14">
        <v>42747</v>
      </c>
      <c r="B13" s="15" t="s">
        <v>171</v>
      </c>
      <c r="C13" s="17">
        <v>50</v>
      </c>
      <c r="D13" s="17"/>
      <c r="E13" s="17"/>
      <c r="F13" s="17"/>
      <c r="G13" s="17"/>
      <c r="H13" s="17"/>
      <c r="I13" s="17">
        <v>50</v>
      </c>
      <c r="J13" s="17"/>
      <c r="K13" s="18"/>
      <c r="L13" s="18"/>
      <c r="M13" s="19"/>
    </row>
    <row r="14" spans="1:13" s="13" customFormat="1" ht="12.75" thickBot="1">
      <c r="A14" s="20">
        <v>42774</v>
      </c>
      <c r="B14" s="21" t="s">
        <v>172</v>
      </c>
      <c r="C14" s="23">
        <v>50</v>
      </c>
      <c r="D14" s="23"/>
      <c r="E14" s="23"/>
      <c r="F14" s="23"/>
      <c r="G14" s="23"/>
      <c r="H14" s="23"/>
      <c r="I14" s="23">
        <v>50</v>
      </c>
      <c r="J14" s="23"/>
      <c r="K14" s="24"/>
      <c r="L14" s="24"/>
      <c r="M14" s="25"/>
    </row>
    <row r="15" spans="1:13" s="13" customFormat="1" ht="12.75" thickBot="1">
      <c r="A15" s="14"/>
      <c r="B15" s="15" t="s">
        <v>174</v>
      </c>
      <c r="C15" s="17">
        <v>325</v>
      </c>
      <c r="D15" s="17"/>
      <c r="E15" s="17"/>
      <c r="F15" s="17"/>
      <c r="G15" s="17"/>
      <c r="H15" s="17"/>
      <c r="I15" s="17">
        <v>25</v>
      </c>
      <c r="J15" s="17"/>
      <c r="K15" s="18">
        <v>300</v>
      </c>
      <c r="L15" s="18"/>
      <c r="M15" s="19"/>
    </row>
    <row r="16" spans="1:13" s="13" customFormat="1" ht="12.75" thickBot="1">
      <c r="A16" s="20"/>
      <c r="B16" s="21"/>
      <c r="C16" s="23"/>
      <c r="D16" s="23"/>
      <c r="E16" s="23"/>
      <c r="F16" s="23"/>
      <c r="G16" s="23"/>
      <c r="H16" s="23"/>
      <c r="I16" s="23"/>
      <c r="J16" s="23"/>
      <c r="K16" s="24"/>
      <c r="L16" s="24"/>
      <c r="M16" s="25"/>
    </row>
    <row r="17" spans="1:13" s="13" customFormat="1" ht="12.75" thickBot="1">
      <c r="A17" s="14"/>
      <c r="B17" s="55"/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19"/>
    </row>
    <row r="18" spans="1:13" s="13" customFormat="1" ht="12.75" thickBot="1">
      <c r="A18" s="20"/>
      <c r="B18" s="51"/>
      <c r="C18" s="23"/>
      <c r="D18" s="23"/>
      <c r="E18" s="23"/>
      <c r="F18" s="23"/>
      <c r="G18" s="23"/>
      <c r="H18" s="23"/>
      <c r="I18" s="23"/>
      <c r="J18" s="23"/>
      <c r="K18" s="24"/>
      <c r="L18" s="24"/>
      <c r="M18" s="25"/>
    </row>
    <row r="19" spans="1:13" s="13" customFormat="1" ht="12.75" thickBot="1">
      <c r="A19" s="14"/>
      <c r="B19" s="46"/>
      <c r="C19" s="17"/>
      <c r="D19" s="17"/>
      <c r="E19" s="17"/>
      <c r="F19" s="17"/>
      <c r="G19" s="17"/>
      <c r="H19" s="17"/>
      <c r="I19" s="17"/>
      <c r="J19" s="17"/>
      <c r="K19" s="18"/>
      <c r="L19" s="18"/>
      <c r="M19" s="19"/>
    </row>
    <row r="20" spans="1:13" s="13" customFormat="1" ht="12.75" thickBot="1">
      <c r="A20" s="20"/>
      <c r="B20" s="47"/>
      <c r="C20" s="23"/>
      <c r="D20" s="23"/>
      <c r="E20" s="23"/>
      <c r="F20" s="23"/>
      <c r="G20" s="23"/>
      <c r="H20" s="23"/>
      <c r="I20" s="23"/>
      <c r="J20" s="23"/>
      <c r="K20" s="24"/>
      <c r="L20" s="24"/>
      <c r="M20" s="25"/>
    </row>
    <row r="21" spans="1:13" s="13" customFormat="1" ht="12.75" thickBot="1">
      <c r="A21" s="14"/>
      <c r="B21" s="46"/>
      <c r="C21" s="17"/>
      <c r="D21" s="17"/>
      <c r="E21" s="17"/>
      <c r="F21" s="17"/>
      <c r="G21" s="17"/>
      <c r="H21" s="17"/>
      <c r="I21" s="17"/>
      <c r="J21" s="17"/>
      <c r="K21" s="18"/>
      <c r="L21" s="18"/>
      <c r="M21" s="19"/>
    </row>
    <row r="22" spans="1:13" s="13" customFormat="1" ht="12.75" thickBot="1">
      <c r="A22" s="20"/>
      <c r="B22" s="47"/>
      <c r="C22" s="23"/>
      <c r="D22" s="23"/>
      <c r="E22" s="23"/>
      <c r="F22" s="23"/>
      <c r="G22" s="23"/>
      <c r="H22" s="23"/>
      <c r="I22" s="23"/>
      <c r="J22" s="23"/>
      <c r="K22" s="24"/>
      <c r="L22" s="24"/>
      <c r="M22" s="25"/>
    </row>
    <row r="23" spans="1:13" s="13" customFormat="1" ht="12.75" thickBot="1">
      <c r="A23" s="14"/>
      <c r="B23" s="46"/>
      <c r="C23" s="17"/>
      <c r="D23" s="17"/>
      <c r="E23" s="17"/>
      <c r="F23" s="17"/>
      <c r="G23" s="17"/>
      <c r="H23" s="17"/>
      <c r="I23" s="17"/>
      <c r="J23" s="17"/>
      <c r="K23" s="18"/>
      <c r="L23" s="18"/>
      <c r="M23" s="19"/>
    </row>
    <row r="24" spans="1:13" s="13" customFormat="1" ht="12.75" thickBot="1">
      <c r="A24" s="20"/>
      <c r="B24" s="21"/>
      <c r="C24" s="23"/>
      <c r="D24" s="23"/>
      <c r="E24" s="23"/>
      <c r="F24" s="23"/>
      <c r="G24" s="23"/>
      <c r="H24" s="23"/>
      <c r="I24" s="23"/>
      <c r="J24" s="23"/>
      <c r="K24" s="24"/>
      <c r="L24" s="24"/>
      <c r="M24" s="25"/>
    </row>
    <row r="25" spans="1:13" s="13" customFormat="1" ht="12.75" thickBot="1">
      <c r="A25" s="14"/>
      <c r="B25" s="15"/>
      <c r="C25" s="17"/>
      <c r="D25" s="17"/>
      <c r="E25" s="17"/>
      <c r="F25" s="17"/>
      <c r="G25" s="17"/>
      <c r="H25" s="17"/>
      <c r="I25" s="17"/>
      <c r="J25" s="17"/>
      <c r="K25" s="18"/>
      <c r="L25" s="18"/>
      <c r="M25" s="19"/>
    </row>
    <row r="26" spans="1:13" s="13" customFormat="1" ht="12.75" thickBot="1">
      <c r="A26" s="20"/>
      <c r="B26" s="21"/>
      <c r="C26" s="23"/>
      <c r="D26" s="23"/>
      <c r="E26" s="23"/>
      <c r="F26" s="23"/>
      <c r="G26" s="23"/>
      <c r="H26" s="23"/>
      <c r="I26" s="23"/>
      <c r="J26" s="23"/>
      <c r="K26" s="24"/>
      <c r="L26" s="24"/>
      <c r="M26" s="25"/>
    </row>
    <row r="27" spans="1:13" s="13" customFormat="1" ht="12.75" thickBot="1">
      <c r="A27" s="14"/>
      <c r="B27" s="15"/>
      <c r="C27" s="17"/>
      <c r="D27" s="17"/>
      <c r="E27" s="17"/>
      <c r="F27" s="17"/>
      <c r="G27" s="17"/>
      <c r="H27" s="17"/>
      <c r="I27" s="17"/>
      <c r="J27" s="17"/>
      <c r="K27" s="18"/>
      <c r="L27" s="18"/>
      <c r="M27" s="19"/>
    </row>
    <row r="28" spans="1:13" s="13" customFormat="1" ht="12.75" thickBot="1">
      <c r="A28" s="20"/>
      <c r="B28" s="21"/>
      <c r="C28" s="23"/>
      <c r="D28" s="23"/>
      <c r="E28" s="23"/>
      <c r="F28" s="23"/>
      <c r="G28" s="23"/>
      <c r="H28" s="23"/>
      <c r="I28" s="23"/>
      <c r="J28" s="23"/>
      <c r="K28" s="24"/>
      <c r="L28" s="24"/>
      <c r="M28" s="25"/>
    </row>
    <row r="29" spans="1:13" s="13" customFormat="1" ht="12.75" thickBot="1">
      <c r="A29" s="14"/>
      <c r="B29" s="15"/>
      <c r="C29" s="17"/>
      <c r="D29" s="17"/>
      <c r="E29" s="17"/>
      <c r="F29" s="17"/>
      <c r="G29" s="17"/>
      <c r="H29" s="17"/>
      <c r="I29" s="17"/>
      <c r="J29" s="17"/>
      <c r="K29" s="18"/>
      <c r="L29" s="18"/>
      <c r="M29" s="19"/>
    </row>
    <row r="30" spans="1:13" s="13" customFormat="1" ht="12.75" thickBot="1">
      <c r="A30" s="20"/>
      <c r="B30" s="21"/>
      <c r="C30" s="23"/>
      <c r="D30" s="23"/>
      <c r="E30" s="23"/>
      <c r="F30" s="23"/>
      <c r="G30" s="23"/>
      <c r="H30" s="23"/>
      <c r="I30" s="23"/>
      <c r="J30" s="23"/>
      <c r="K30" s="24"/>
      <c r="L30" s="24"/>
      <c r="M30" s="25"/>
    </row>
    <row r="31" spans="1:13" s="13" customFormat="1" ht="12.75" thickBot="1">
      <c r="A31" s="14"/>
      <c r="B31" s="15"/>
      <c r="C31" s="17"/>
      <c r="D31" s="17"/>
      <c r="E31" s="17"/>
      <c r="F31" s="17"/>
      <c r="G31" s="17"/>
      <c r="H31" s="17"/>
      <c r="I31" s="17"/>
      <c r="J31" s="17"/>
      <c r="K31" s="18"/>
      <c r="L31" s="18"/>
      <c r="M31" s="19"/>
    </row>
    <row r="32" spans="1:13" s="13" customFormat="1" ht="12.75" thickBot="1">
      <c r="A32" s="20"/>
      <c r="B32" s="21"/>
      <c r="C32" s="23"/>
      <c r="D32" s="23"/>
      <c r="E32" s="23"/>
      <c r="F32" s="23"/>
      <c r="G32" s="23"/>
      <c r="H32" s="23"/>
      <c r="I32" s="23"/>
      <c r="J32" s="23"/>
      <c r="K32" s="24"/>
      <c r="L32" s="24"/>
      <c r="M32" s="25"/>
    </row>
    <row r="33" spans="1:13" s="13" customFormat="1" ht="12.75" thickBot="1">
      <c r="A33" s="14"/>
      <c r="B33" s="15"/>
      <c r="C33" s="17"/>
      <c r="D33" s="17"/>
      <c r="E33" s="17"/>
      <c r="F33" s="17"/>
      <c r="G33" s="17"/>
      <c r="H33" s="17"/>
      <c r="I33" s="17"/>
      <c r="J33" s="17"/>
      <c r="K33" s="18"/>
      <c r="L33" s="18"/>
      <c r="M33" s="19"/>
    </row>
    <row r="34" spans="1:13" s="13" customFormat="1" ht="12.75" thickBot="1">
      <c r="A34" s="20"/>
      <c r="B34" s="21"/>
      <c r="C34" s="23"/>
      <c r="D34" s="23"/>
      <c r="E34" s="23"/>
      <c r="F34" s="23"/>
      <c r="G34" s="23"/>
      <c r="H34" s="23"/>
      <c r="I34" s="23"/>
      <c r="J34" s="23"/>
      <c r="K34" s="24"/>
      <c r="L34" s="24"/>
      <c r="M34" s="25"/>
    </row>
    <row r="35" spans="1:13" s="13" customFormat="1" ht="12.75" thickBot="1">
      <c r="A35" s="14"/>
      <c r="B35" s="15"/>
      <c r="C35" s="17"/>
      <c r="D35" s="17"/>
      <c r="E35" s="17"/>
      <c r="F35" s="17"/>
      <c r="G35" s="17"/>
      <c r="H35" s="17"/>
      <c r="I35" s="17"/>
      <c r="J35" s="17"/>
      <c r="K35" s="18"/>
      <c r="L35" s="18"/>
      <c r="M35" s="19"/>
    </row>
    <row r="36" spans="1:13" s="13" customFormat="1" ht="12.75" thickBot="1">
      <c r="A36" s="20"/>
      <c r="B36" s="21"/>
      <c r="C36" s="23"/>
      <c r="D36" s="23"/>
      <c r="E36" s="23"/>
      <c r="F36" s="23"/>
      <c r="G36" s="23"/>
      <c r="H36" s="23"/>
      <c r="I36" s="23"/>
      <c r="J36" s="23"/>
      <c r="K36" s="24"/>
      <c r="L36" s="24"/>
      <c r="M36" s="25"/>
    </row>
    <row r="37" spans="1:13" s="13" customFormat="1" ht="12.75" thickBot="1">
      <c r="A37" s="14"/>
      <c r="B37" s="15"/>
      <c r="C37" s="17"/>
      <c r="D37" s="17"/>
      <c r="E37" s="17"/>
      <c r="F37" s="17"/>
      <c r="G37" s="17"/>
      <c r="H37" s="17"/>
      <c r="I37" s="17"/>
      <c r="J37" s="17"/>
      <c r="K37" s="18"/>
      <c r="L37" s="18"/>
      <c r="M37" s="19"/>
    </row>
    <row r="38" spans="1:13" s="13" customFormat="1" ht="12.75" thickBot="1">
      <c r="A38" s="20"/>
      <c r="B38" s="21"/>
      <c r="C38" s="23"/>
      <c r="D38" s="23"/>
      <c r="E38" s="23"/>
      <c r="F38" s="23"/>
      <c r="G38" s="23"/>
      <c r="H38" s="23"/>
      <c r="I38" s="23"/>
      <c r="J38" s="23"/>
      <c r="K38" s="24"/>
      <c r="L38" s="24"/>
      <c r="M38" s="25"/>
    </row>
    <row r="39" spans="1:13" s="13" customFormat="1" ht="12.75" thickBot="1">
      <c r="A39" s="14"/>
      <c r="B39" s="15"/>
      <c r="C39" s="17"/>
      <c r="D39" s="17"/>
      <c r="E39" s="17"/>
      <c r="F39" s="17"/>
      <c r="G39" s="17"/>
      <c r="H39" s="17"/>
      <c r="I39" s="17"/>
      <c r="J39" s="17"/>
      <c r="K39" s="18"/>
      <c r="L39" s="18"/>
      <c r="M39" s="19"/>
    </row>
    <row r="40" spans="1:13" s="13" customFormat="1" ht="12.75" thickBot="1">
      <c r="A40" s="20"/>
      <c r="B40" s="21"/>
      <c r="C40" s="23"/>
      <c r="D40" s="23"/>
      <c r="E40" s="23"/>
      <c r="F40" s="23"/>
      <c r="G40" s="23"/>
      <c r="H40" s="23"/>
      <c r="I40" s="23"/>
      <c r="J40" s="23"/>
      <c r="K40" s="24"/>
      <c r="L40" s="24"/>
      <c r="M40" s="25"/>
    </row>
    <row r="41" spans="1:13" s="13" customFormat="1" ht="12.75" thickBot="1">
      <c r="A41" s="14"/>
      <c r="B41" s="15"/>
      <c r="C41" s="17"/>
      <c r="D41" s="17"/>
      <c r="E41" s="17"/>
      <c r="F41" s="17"/>
      <c r="G41" s="17"/>
      <c r="H41" s="17"/>
      <c r="I41" s="17"/>
      <c r="J41" s="17"/>
      <c r="K41" s="18"/>
      <c r="L41" s="18"/>
      <c r="M41" s="19"/>
    </row>
    <row r="42" spans="1:13" s="13" customFormat="1" ht="12.75" thickBot="1">
      <c r="A42" s="20"/>
      <c r="B42" s="21"/>
      <c r="C42" s="23"/>
      <c r="D42" s="23"/>
      <c r="E42" s="23"/>
      <c r="F42" s="23"/>
      <c r="G42" s="23"/>
      <c r="H42" s="23"/>
      <c r="I42" s="23"/>
      <c r="J42" s="23"/>
      <c r="K42" s="24"/>
      <c r="L42" s="24"/>
      <c r="M42" s="25"/>
    </row>
    <row r="43" spans="1:13" s="13" customFormat="1" ht="12.75" thickBot="1">
      <c r="A43" s="14"/>
      <c r="B43" s="15"/>
      <c r="C43" s="17"/>
      <c r="D43" s="17"/>
      <c r="E43" s="17"/>
      <c r="F43" s="17"/>
      <c r="G43" s="17"/>
      <c r="H43" s="17"/>
      <c r="I43" s="17"/>
      <c r="J43" s="17"/>
      <c r="K43" s="18"/>
      <c r="L43" s="18"/>
      <c r="M43" s="19"/>
    </row>
    <row r="44" spans="1:13" s="13" customFormat="1" ht="12.75" thickBot="1">
      <c r="A44" s="20"/>
      <c r="B44" s="21"/>
      <c r="C44" s="23"/>
      <c r="D44" s="23"/>
      <c r="E44" s="23"/>
      <c r="F44" s="23"/>
      <c r="G44" s="23"/>
      <c r="H44" s="23"/>
      <c r="I44" s="23"/>
      <c r="J44" s="23"/>
      <c r="K44" s="24"/>
      <c r="L44" s="24"/>
      <c r="M44" s="25"/>
    </row>
    <row r="45" spans="1:13" s="13" customFormat="1" ht="12.75" thickBot="1">
      <c r="A45" s="14"/>
      <c r="B45" s="15"/>
      <c r="C45" s="17"/>
      <c r="D45" s="17"/>
      <c r="E45" s="17"/>
      <c r="F45" s="17"/>
      <c r="G45" s="17"/>
      <c r="H45" s="17"/>
      <c r="I45" s="17"/>
      <c r="J45" s="17"/>
      <c r="K45" s="18"/>
      <c r="L45" s="18"/>
      <c r="M45" s="19"/>
    </row>
    <row r="46" spans="1:13" s="13" customFormat="1" ht="12.75" thickBot="1">
      <c r="A46" s="20"/>
      <c r="B46" s="21"/>
      <c r="C46" s="23"/>
      <c r="D46" s="23"/>
      <c r="E46" s="23"/>
      <c r="F46" s="23"/>
      <c r="G46" s="23"/>
      <c r="H46" s="23"/>
      <c r="I46" s="23"/>
      <c r="J46" s="23"/>
      <c r="K46" s="24"/>
      <c r="L46" s="24"/>
      <c r="M46" s="25"/>
    </row>
    <row r="47" spans="1:13" s="13" customFormat="1" ht="12.75" thickBot="1">
      <c r="A47" s="14"/>
      <c r="B47" s="15"/>
      <c r="C47" s="17"/>
      <c r="D47" s="17"/>
      <c r="E47" s="17"/>
      <c r="F47" s="17"/>
      <c r="G47" s="17"/>
      <c r="H47" s="17"/>
      <c r="I47" s="17"/>
      <c r="J47" s="17"/>
      <c r="K47" s="18"/>
      <c r="L47" s="18"/>
      <c r="M47" s="19"/>
    </row>
    <row r="48" spans="1:13" s="13" customFormat="1" ht="12.75" thickBot="1">
      <c r="A48" s="20"/>
      <c r="B48" s="21"/>
      <c r="C48" s="23"/>
      <c r="D48" s="23"/>
      <c r="E48" s="23"/>
      <c r="F48" s="23"/>
      <c r="G48" s="23"/>
      <c r="H48" s="23"/>
      <c r="I48" s="23"/>
      <c r="J48" s="23"/>
      <c r="K48" s="24"/>
      <c r="L48" s="24"/>
      <c r="M48" s="25"/>
    </row>
    <row r="49" spans="1:13" s="13" customFormat="1" ht="12.75" thickBot="1">
      <c r="A49" s="14"/>
      <c r="B49" s="15"/>
      <c r="C49" s="17"/>
      <c r="D49" s="17"/>
      <c r="E49" s="17"/>
      <c r="F49" s="17"/>
      <c r="G49" s="17"/>
      <c r="H49" s="17"/>
      <c r="I49" s="17"/>
      <c r="J49" s="17"/>
      <c r="K49" s="18"/>
      <c r="L49" s="18"/>
      <c r="M49" s="19"/>
    </row>
    <row r="50" spans="1:13" s="13" customFormat="1" ht="12.75" thickBot="1">
      <c r="A50" s="20"/>
      <c r="B50" s="21"/>
      <c r="C50" s="23"/>
      <c r="D50" s="23"/>
      <c r="E50" s="23"/>
      <c r="F50" s="23"/>
      <c r="G50" s="23"/>
      <c r="H50" s="23"/>
      <c r="I50" s="23"/>
      <c r="J50" s="23"/>
      <c r="K50" s="24"/>
      <c r="L50" s="24"/>
      <c r="M50" s="25"/>
    </row>
    <row r="51" spans="1:13" s="32" customFormat="1" ht="18.75" customHeight="1">
      <c r="A51" s="28" t="s">
        <v>2</v>
      </c>
      <c r="B51" s="29"/>
      <c r="C51" s="31">
        <f aca="true" t="shared" si="0" ref="C51:M51">SUM(C4:C50)</f>
        <v>3809.1299999999997</v>
      </c>
      <c r="D51" s="31">
        <f t="shared" si="0"/>
        <v>0</v>
      </c>
      <c r="E51" s="31">
        <f t="shared" si="0"/>
        <v>60</v>
      </c>
      <c r="F51" s="31">
        <f t="shared" si="0"/>
        <v>195.32</v>
      </c>
      <c r="G51" s="31">
        <f t="shared" si="0"/>
        <v>268.35</v>
      </c>
      <c r="H51" s="31">
        <f t="shared" si="0"/>
        <v>0</v>
      </c>
      <c r="I51" s="31">
        <f t="shared" si="0"/>
        <v>300</v>
      </c>
      <c r="J51" s="31">
        <f t="shared" si="0"/>
        <v>600</v>
      </c>
      <c r="K51" s="31">
        <f t="shared" si="0"/>
        <v>850</v>
      </c>
      <c r="L51" s="31">
        <f t="shared" si="0"/>
        <v>431.86</v>
      </c>
      <c r="M51" s="31">
        <f t="shared" si="0"/>
        <v>1103.6</v>
      </c>
    </row>
    <row r="52" ht="12">
      <c r="D52" s="3">
        <f>SUM(D51:M51)</f>
        <v>3809.13</v>
      </c>
    </row>
    <row r="53" ht="12">
      <c r="C53" s="3">
        <f>SUM(D51:M51)</f>
        <v>3809.13</v>
      </c>
    </row>
  </sheetData>
  <sheetProtection/>
  <mergeCells count="1">
    <mergeCell ref="A1:M1"/>
  </mergeCells>
  <printOptions/>
  <pageMargins left="0.35433070866141736" right="0.7480314960629921" top="0" bottom="0" header="0.2362204724409449" footer="0.1968503937007874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31">
      <selection activeCell="G44" sqref="G44"/>
    </sheetView>
  </sheetViews>
  <sheetFormatPr defaultColWidth="9.140625" defaultRowHeight="12.75"/>
  <cols>
    <col min="1" max="1" width="13.7109375" style="2" customWidth="1"/>
    <col min="2" max="2" width="30.00390625" style="0" customWidth="1"/>
    <col min="3" max="3" width="10.7109375" style="1" customWidth="1"/>
    <col min="4" max="8" width="12.28125" style="3" customWidth="1"/>
    <col min="9" max="9" width="10.28125" style="3" customWidth="1"/>
    <col min="10" max="11" width="11.28125" style="3" customWidth="1"/>
    <col min="12" max="12" width="10.140625" style="4" customWidth="1"/>
    <col min="13" max="13" width="12.28125" style="4" customWidth="1"/>
    <col min="14" max="14" width="11.28125" style="4" customWidth="1"/>
  </cols>
  <sheetData>
    <row r="1" spans="1:14" ht="29.25" customHeight="1">
      <c r="A1" s="63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s="5" customFormat="1" ht="27.75" customHeight="1">
      <c r="A2" s="6" t="s">
        <v>0</v>
      </c>
      <c r="B2" s="7" t="s">
        <v>1</v>
      </c>
      <c r="C2" s="27"/>
      <c r="D2" s="26" t="s">
        <v>3</v>
      </c>
      <c r="E2" s="26" t="s">
        <v>13</v>
      </c>
      <c r="F2" s="26" t="s">
        <v>5</v>
      </c>
      <c r="G2" s="26" t="s">
        <v>6</v>
      </c>
      <c r="H2" s="26" t="s">
        <v>120</v>
      </c>
      <c r="I2" s="26" t="s">
        <v>7</v>
      </c>
      <c r="J2" s="26" t="s">
        <v>8</v>
      </c>
      <c r="K2" s="26"/>
      <c r="L2" s="33" t="s">
        <v>20</v>
      </c>
      <c r="M2" s="33" t="s">
        <v>24</v>
      </c>
      <c r="N2" s="26" t="s">
        <v>9</v>
      </c>
    </row>
    <row r="3" spans="1:14" ht="12.75" thickBot="1">
      <c r="A3" s="8"/>
      <c r="B3" s="9"/>
      <c r="C3" s="10"/>
      <c r="D3" s="11"/>
      <c r="E3" s="39"/>
      <c r="F3" s="11"/>
      <c r="G3" s="11"/>
      <c r="H3" s="11"/>
      <c r="I3" s="11"/>
      <c r="J3" s="39"/>
      <c r="K3" s="11"/>
      <c r="L3" s="12" t="s">
        <v>19</v>
      </c>
      <c r="M3" s="12"/>
      <c r="N3" s="12"/>
    </row>
    <row r="4" spans="1:14" s="13" customFormat="1" ht="12.75" thickBot="1">
      <c r="A4" s="14"/>
      <c r="B4" s="15" t="s">
        <v>113</v>
      </c>
      <c r="C4" s="16"/>
      <c r="D4" s="17">
        <v>267497.21</v>
      </c>
      <c r="E4" s="38">
        <v>1453.03</v>
      </c>
      <c r="F4" s="17">
        <v>89594.97</v>
      </c>
      <c r="G4" s="17">
        <v>62498.1</v>
      </c>
      <c r="H4" s="17"/>
      <c r="I4" s="17">
        <v>125.84</v>
      </c>
      <c r="J4" s="17">
        <v>6305.9</v>
      </c>
      <c r="K4" s="17"/>
      <c r="L4" s="18">
        <v>25</v>
      </c>
      <c r="M4" s="18">
        <v>102760</v>
      </c>
      <c r="N4" s="19">
        <v>3752.51</v>
      </c>
    </row>
    <row r="5" spans="1:14" s="13" customFormat="1" ht="12.75" thickBot="1">
      <c r="A5" s="20">
        <v>42649</v>
      </c>
      <c r="B5" s="21" t="s">
        <v>114</v>
      </c>
      <c r="C5" s="22"/>
      <c r="D5" s="23">
        <v>180</v>
      </c>
      <c r="E5" s="37"/>
      <c r="F5" s="23">
        <v>180</v>
      </c>
      <c r="G5" s="23"/>
      <c r="H5" s="23"/>
      <c r="I5" s="23"/>
      <c r="J5" s="23"/>
      <c r="K5" s="23"/>
      <c r="L5" s="57">
        <v>981.86</v>
      </c>
      <c r="M5" s="24"/>
      <c r="N5" s="25"/>
    </row>
    <row r="6" spans="1:14" s="13" customFormat="1" ht="12.75" thickBot="1">
      <c r="A6" s="14">
        <v>42654</v>
      </c>
      <c r="B6" s="15" t="s">
        <v>46</v>
      </c>
      <c r="C6" s="16"/>
      <c r="D6" s="17">
        <v>2391.84</v>
      </c>
      <c r="E6" s="17"/>
      <c r="F6" s="17">
        <v>2391.84</v>
      </c>
      <c r="G6" s="17"/>
      <c r="H6" s="17"/>
      <c r="I6" s="17"/>
      <c r="J6" s="17"/>
      <c r="K6" s="17"/>
      <c r="L6" s="18"/>
      <c r="M6" s="18"/>
      <c r="N6" s="19"/>
    </row>
    <row r="7" spans="1:14" s="13" customFormat="1" ht="12.75" thickBot="1">
      <c r="A7" s="20">
        <v>42660</v>
      </c>
      <c r="B7" s="21" t="s">
        <v>115</v>
      </c>
      <c r="C7" s="22"/>
      <c r="D7" s="23">
        <v>1668.6</v>
      </c>
      <c r="E7" s="23"/>
      <c r="F7" s="23">
        <v>1668.6</v>
      </c>
      <c r="G7" s="23"/>
      <c r="H7" s="23"/>
      <c r="I7" s="23"/>
      <c r="J7" s="23"/>
      <c r="K7" s="23"/>
      <c r="L7" s="24"/>
      <c r="M7" s="24"/>
      <c r="N7" s="25"/>
    </row>
    <row r="8" spans="1:14" s="13" customFormat="1" ht="12.75" thickBot="1">
      <c r="A8" s="14"/>
      <c r="B8" s="15" t="s">
        <v>116</v>
      </c>
      <c r="C8" s="16"/>
      <c r="D8" s="17">
        <v>54</v>
      </c>
      <c r="E8" s="17"/>
      <c r="F8" s="17">
        <v>54</v>
      </c>
      <c r="G8" s="17"/>
      <c r="H8" s="17"/>
      <c r="I8" s="17"/>
      <c r="J8" s="17"/>
      <c r="K8" s="17"/>
      <c r="L8" s="18"/>
      <c r="M8" s="18"/>
      <c r="N8" s="19"/>
    </row>
    <row r="9" spans="1:14" s="13" customFormat="1" ht="12.75" thickBot="1">
      <c r="A9" s="20"/>
      <c r="B9" s="21" t="s">
        <v>117</v>
      </c>
      <c r="C9" s="22"/>
      <c r="D9" s="23">
        <v>709.92</v>
      </c>
      <c r="E9" s="23"/>
      <c r="F9" s="23">
        <v>709.92</v>
      </c>
      <c r="G9" s="23"/>
      <c r="H9" s="23"/>
      <c r="I9" s="23"/>
      <c r="J9" s="23"/>
      <c r="K9" s="23"/>
      <c r="L9" s="24"/>
      <c r="M9" s="24"/>
      <c r="N9" s="25"/>
    </row>
    <row r="10" spans="1:14" s="13" customFormat="1" ht="12.75" thickBot="1">
      <c r="A10" s="14">
        <v>42661</v>
      </c>
      <c r="B10" s="15" t="s">
        <v>118</v>
      </c>
      <c r="C10" s="16"/>
      <c r="D10" s="17">
        <v>43.2</v>
      </c>
      <c r="E10" s="17"/>
      <c r="F10" s="17">
        <v>43.2</v>
      </c>
      <c r="G10" s="17"/>
      <c r="H10" s="17"/>
      <c r="I10" s="17"/>
      <c r="J10" s="17"/>
      <c r="K10" s="17"/>
      <c r="L10" s="18"/>
      <c r="M10" s="18"/>
      <c r="N10" s="19"/>
    </row>
    <row r="11" spans="1:14" s="13" customFormat="1" ht="12.75" thickBot="1">
      <c r="A11" s="20">
        <v>42662</v>
      </c>
      <c r="B11" s="21" t="s">
        <v>119</v>
      </c>
      <c r="C11" s="22"/>
      <c r="D11" s="23">
        <v>280.36</v>
      </c>
      <c r="E11" s="23"/>
      <c r="F11" s="23"/>
      <c r="G11" s="23"/>
      <c r="H11" s="62">
        <v>280.36</v>
      </c>
      <c r="I11" s="23"/>
      <c r="J11" s="23"/>
      <c r="K11" s="23"/>
      <c r="L11" s="24"/>
      <c r="M11" s="24"/>
      <c r="N11" s="25"/>
    </row>
    <row r="12" spans="1:14" s="13" customFormat="1" ht="12.75" thickBot="1">
      <c r="A12" s="14"/>
      <c r="B12" s="15" t="s">
        <v>122</v>
      </c>
      <c r="C12" s="16"/>
      <c r="D12" s="17">
        <v>89.45</v>
      </c>
      <c r="E12" s="17"/>
      <c r="F12" s="17"/>
      <c r="G12" s="17"/>
      <c r="H12" s="17">
        <v>89.45</v>
      </c>
      <c r="I12" s="17"/>
      <c r="J12" s="17"/>
      <c r="K12" s="17"/>
      <c r="L12" s="18"/>
      <c r="M12" s="18"/>
      <c r="N12" s="19"/>
    </row>
    <row r="13" spans="1:14" s="13" customFormat="1" ht="19.5" customHeight="1" thickBot="1">
      <c r="A13" s="20"/>
      <c r="B13" s="21" t="s">
        <v>121</v>
      </c>
      <c r="C13" s="22"/>
      <c r="D13" s="23">
        <v>153.86</v>
      </c>
      <c r="E13" s="23"/>
      <c r="F13" s="23"/>
      <c r="G13" s="23"/>
      <c r="H13" s="23">
        <v>153.86</v>
      </c>
      <c r="I13" s="23"/>
      <c r="J13" s="23"/>
      <c r="K13" s="23"/>
      <c r="L13" s="24"/>
      <c r="M13" s="24"/>
      <c r="N13" s="25"/>
    </row>
    <row r="14" spans="1:14" s="13" customFormat="1" ht="12.75" thickBot="1">
      <c r="A14" s="14">
        <v>42668</v>
      </c>
      <c r="B14" s="15" t="s">
        <v>46</v>
      </c>
      <c r="C14" s="16"/>
      <c r="D14" s="17">
        <v>4274.88</v>
      </c>
      <c r="E14" s="17"/>
      <c r="F14" s="17">
        <v>4274.88</v>
      </c>
      <c r="G14" s="17"/>
      <c r="H14" s="17"/>
      <c r="I14" s="17"/>
      <c r="J14" s="17"/>
      <c r="K14" s="17"/>
      <c r="L14" s="18"/>
      <c r="M14" s="18"/>
      <c r="N14" s="19"/>
    </row>
    <row r="15" spans="1:14" s="13" customFormat="1" ht="12.75" thickBot="1">
      <c r="A15" s="20"/>
      <c r="B15" s="21" t="s">
        <v>123</v>
      </c>
      <c r="C15" s="22"/>
      <c r="D15" s="23">
        <v>2538.24</v>
      </c>
      <c r="E15" s="23"/>
      <c r="F15" s="23">
        <v>2538.24</v>
      </c>
      <c r="G15" s="23"/>
      <c r="H15" s="23"/>
      <c r="I15" s="23"/>
      <c r="J15" s="23"/>
      <c r="K15" s="23"/>
      <c r="L15" s="24"/>
      <c r="M15" s="24"/>
      <c r="N15" s="25"/>
    </row>
    <row r="16" spans="1:14" s="13" customFormat="1" ht="12.75" thickBot="1">
      <c r="A16" s="14">
        <v>42669</v>
      </c>
      <c r="B16" s="15" t="s">
        <v>46</v>
      </c>
      <c r="C16" s="16"/>
      <c r="D16" s="17">
        <v>2654.64</v>
      </c>
      <c r="E16" s="17"/>
      <c r="F16" s="17">
        <v>2654.64</v>
      </c>
      <c r="G16" s="17"/>
      <c r="H16" s="17"/>
      <c r="I16" s="17"/>
      <c r="J16" s="17"/>
      <c r="K16" s="17"/>
      <c r="L16" s="18"/>
      <c r="M16" s="18"/>
      <c r="N16" s="19"/>
    </row>
    <row r="17" spans="1:14" s="13" customFormat="1" ht="12.75" thickBot="1">
      <c r="A17" s="20"/>
      <c r="B17" s="21" t="s">
        <v>124</v>
      </c>
      <c r="C17" s="22"/>
      <c r="D17" s="23">
        <v>5808.72</v>
      </c>
      <c r="E17" s="23"/>
      <c r="F17" s="23">
        <v>5808.72</v>
      </c>
      <c r="G17" s="23"/>
      <c r="H17" s="23"/>
      <c r="I17" s="23"/>
      <c r="J17" s="23"/>
      <c r="K17" s="23"/>
      <c r="L17" s="24"/>
      <c r="M17" s="24"/>
      <c r="N17" s="25"/>
    </row>
    <row r="18" spans="1:14" s="13" customFormat="1" ht="12.75" thickBot="1">
      <c r="A18" s="14">
        <v>42670</v>
      </c>
      <c r="B18" s="15" t="s">
        <v>125</v>
      </c>
      <c r="C18" s="16"/>
      <c r="D18" s="17">
        <v>1412.04</v>
      </c>
      <c r="E18" s="17"/>
      <c r="F18" s="17">
        <v>1412.04</v>
      </c>
      <c r="G18" s="17"/>
      <c r="H18" s="17"/>
      <c r="I18" s="17"/>
      <c r="J18" s="17"/>
      <c r="K18" s="17"/>
      <c r="L18" s="18"/>
      <c r="M18" s="18"/>
      <c r="N18" s="19"/>
    </row>
    <row r="19" spans="1:14" s="13" customFormat="1" ht="12.75" thickBot="1">
      <c r="A19" s="20">
        <v>42671</v>
      </c>
      <c r="B19" s="21" t="s">
        <v>126</v>
      </c>
      <c r="C19" s="22"/>
      <c r="D19" s="23">
        <v>1053.6</v>
      </c>
      <c r="E19" s="23"/>
      <c r="F19" s="23">
        <v>1053.6</v>
      </c>
      <c r="G19" s="23"/>
      <c r="H19" s="23"/>
      <c r="I19" s="23"/>
      <c r="J19" s="23"/>
      <c r="K19" s="23"/>
      <c r="L19" s="24"/>
      <c r="M19" s="24"/>
      <c r="N19" s="25"/>
    </row>
    <row r="20" spans="1:14" s="13" customFormat="1" ht="12.75" thickBot="1">
      <c r="A20" s="14"/>
      <c r="B20" s="15" t="s">
        <v>126</v>
      </c>
      <c r="C20" s="16"/>
      <c r="D20" s="17">
        <v>4703.64</v>
      </c>
      <c r="E20" s="17"/>
      <c r="F20" s="17">
        <v>4703.64</v>
      </c>
      <c r="G20" s="17"/>
      <c r="H20" s="17"/>
      <c r="I20" s="17"/>
      <c r="J20" s="17"/>
      <c r="K20" s="17"/>
      <c r="L20" s="18"/>
      <c r="M20" s="18"/>
      <c r="N20" s="19"/>
    </row>
    <row r="21" spans="1:14" s="13" customFormat="1" ht="12.75" thickBot="1">
      <c r="A21" s="20"/>
      <c r="B21" s="21" t="s">
        <v>127</v>
      </c>
      <c r="C21" s="22"/>
      <c r="D21" s="23">
        <v>1632.36</v>
      </c>
      <c r="E21" s="23"/>
      <c r="F21" s="23">
        <v>1632.36</v>
      </c>
      <c r="G21" s="23"/>
      <c r="H21" s="23"/>
      <c r="I21" s="23"/>
      <c r="J21" s="23"/>
      <c r="K21" s="23"/>
      <c r="L21" s="24"/>
      <c r="M21" s="24"/>
      <c r="N21" s="25"/>
    </row>
    <row r="22" spans="1:14" s="13" customFormat="1" ht="12.75" thickBot="1">
      <c r="A22" s="14">
        <v>42674</v>
      </c>
      <c r="B22" s="15" t="s">
        <v>128</v>
      </c>
      <c r="C22" s="16"/>
      <c r="D22" s="17">
        <v>204</v>
      </c>
      <c r="E22" s="17"/>
      <c r="F22" s="17">
        <v>204</v>
      </c>
      <c r="G22" s="17"/>
      <c r="H22" s="17"/>
      <c r="I22" s="17"/>
      <c r="J22" s="17"/>
      <c r="K22" s="17"/>
      <c r="L22" s="18"/>
      <c r="M22" s="18"/>
      <c r="N22" s="19"/>
    </row>
    <row r="23" spans="1:14" s="13" customFormat="1" ht="12.75" thickBot="1">
      <c r="A23" s="20"/>
      <c r="B23" s="21" t="s">
        <v>129</v>
      </c>
      <c r="C23" s="22"/>
      <c r="D23" s="23">
        <v>514.32</v>
      </c>
      <c r="E23" s="23"/>
      <c r="F23" s="23">
        <v>514.32</v>
      </c>
      <c r="G23" s="23"/>
      <c r="H23" s="23"/>
      <c r="I23" s="23"/>
      <c r="J23" s="23"/>
      <c r="K23" s="23"/>
      <c r="L23" s="24"/>
      <c r="M23" s="24"/>
      <c r="N23" s="25"/>
    </row>
    <row r="24" spans="1:14" s="13" customFormat="1" ht="12.75" thickBot="1">
      <c r="A24" s="14"/>
      <c r="B24" s="15" t="s">
        <v>130</v>
      </c>
      <c r="C24" s="16"/>
      <c r="D24" s="17">
        <v>1566.6</v>
      </c>
      <c r="E24" s="17"/>
      <c r="F24" s="17">
        <v>1566.6</v>
      </c>
      <c r="G24" s="17"/>
      <c r="H24" s="17"/>
      <c r="I24" s="17"/>
      <c r="J24" s="17"/>
      <c r="K24" s="17"/>
      <c r="L24" s="18"/>
      <c r="M24" s="18"/>
      <c r="N24" s="19"/>
    </row>
    <row r="25" spans="1:14" s="13" customFormat="1" ht="12.75" thickBot="1">
      <c r="A25" s="20"/>
      <c r="B25" s="34" t="s">
        <v>131</v>
      </c>
      <c r="C25" s="22"/>
      <c r="D25" s="23">
        <v>9317.14</v>
      </c>
      <c r="E25" s="23"/>
      <c r="F25" s="23">
        <v>9317.14</v>
      </c>
      <c r="G25" s="23"/>
      <c r="H25" s="23"/>
      <c r="I25" s="23"/>
      <c r="J25" s="23"/>
      <c r="K25" s="23"/>
      <c r="L25" s="24"/>
      <c r="M25" s="24"/>
      <c r="N25" s="25"/>
    </row>
    <row r="26" spans="1:14" s="13" customFormat="1" ht="12.75" thickBot="1">
      <c r="A26" s="14"/>
      <c r="B26" s="15" t="s">
        <v>132</v>
      </c>
      <c r="C26" s="16"/>
      <c r="D26" s="17">
        <v>4887.49</v>
      </c>
      <c r="E26" s="17"/>
      <c r="F26" s="17">
        <v>4887.49</v>
      </c>
      <c r="G26" s="17"/>
      <c r="H26" s="17"/>
      <c r="I26" s="17"/>
      <c r="J26" s="17"/>
      <c r="K26" s="17"/>
      <c r="L26" s="18"/>
      <c r="M26" s="18"/>
      <c r="N26" s="19"/>
    </row>
    <row r="27" spans="1:14" s="13" customFormat="1" ht="12.75" thickBot="1">
      <c r="A27" s="20">
        <v>42675</v>
      </c>
      <c r="B27" s="21" t="s">
        <v>133</v>
      </c>
      <c r="C27" s="22"/>
      <c r="D27" s="23">
        <v>46754.46</v>
      </c>
      <c r="E27" s="23"/>
      <c r="F27" s="23"/>
      <c r="G27" s="23">
        <v>46754.46</v>
      </c>
      <c r="H27" s="23"/>
      <c r="I27" s="23"/>
      <c r="J27" s="23"/>
      <c r="K27" s="23"/>
      <c r="L27" s="24"/>
      <c r="M27" s="24"/>
      <c r="N27" s="25"/>
    </row>
    <row r="28" spans="1:14" s="13" customFormat="1" ht="12.75" thickBot="1">
      <c r="A28" s="14"/>
      <c r="B28" s="15" t="s">
        <v>134</v>
      </c>
      <c r="C28" s="16"/>
      <c r="D28" s="17">
        <v>6973.01</v>
      </c>
      <c r="E28" s="17"/>
      <c r="F28" s="17"/>
      <c r="G28" s="17"/>
      <c r="H28" s="17"/>
      <c r="I28" s="17"/>
      <c r="J28" s="17"/>
      <c r="K28" s="17"/>
      <c r="L28" s="18"/>
      <c r="M28" s="18"/>
      <c r="N28" s="19">
        <v>6973.01</v>
      </c>
    </row>
    <row r="29" spans="1:14" s="13" customFormat="1" ht="12.75" thickBot="1">
      <c r="A29" s="20">
        <v>42682</v>
      </c>
      <c r="B29" s="21" t="s">
        <v>135</v>
      </c>
      <c r="C29" s="22"/>
      <c r="D29" s="23">
        <v>42.36</v>
      </c>
      <c r="E29" s="23"/>
      <c r="F29" s="23">
        <v>42.36</v>
      </c>
      <c r="G29" s="23"/>
      <c r="H29" s="23"/>
      <c r="I29" s="23"/>
      <c r="J29" s="23"/>
      <c r="K29" s="23"/>
      <c r="L29" s="24"/>
      <c r="M29" s="24"/>
      <c r="N29" s="25"/>
    </row>
    <row r="30" spans="1:14" s="13" customFormat="1" ht="12.75" thickBot="1">
      <c r="A30" s="14"/>
      <c r="B30" s="15" t="s">
        <v>46</v>
      </c>
      <c r="C30" s="16"/>
      <c r="D30" s="17">
        <v>228.36</v>
      </c>
      <c r="E30" s="17"/>
      <c r="F30" s="17">
        <v>228.36</v>
      </c>
      <c r="G30" s="17"/>
      <c r="H30" s="17"/>
      <c r="I30" s="17"/>
      <c r="J30" s="17"/>
      <c r="K30" s="17"/>
      <c r="L30" s="18"/>
      <c r="M30" s="18"/>
      <c r="N30" s="19"/>
    </row>
    <row r="31" spans="1:14" s="13" customFormat="1" ht="12.75" thickBot="1">
      <c r="A31" s="20">
        <v>42684</v>
      </c>
      <c r="B31" s="21" t="s">
        <v>136</v>
      </c>
      <c r="C31" s="22"/>
      <c r="D31" s="23">
        <v>10.8</v>
      </c>
      <c r="E31" s="23"/>
      <c r="F31" s="23">
        <v>10.8</v>
      </c>
      <c r="G31" s="23"/>
      <c r="H31" s="23"/>
      <c r="I31" s="23"/>
      <c r="J31" s="23"/>
      <c r="K31" s="23"/>
      <c r="L31" s="24"/>
      <c r="M31" s="24"/>
      <c r="N31" s="25"/>
    </row>
    <row r="32" spans="1:14" s="13" customFormat="1" ht="12.75" thickBot="1">
      <c r="A32" s="14"/>
      <c r="B32" s="15" t="s">
        <v>137</v>
      </c>
      <c r="C32" s="16"/>
      <c r="D32" s="17">
        <v>88.8</v>
      </c>
      <c r="E32" s="17"/>
      <c r="F32" s="17">
        <v>88.8</v>
      </c>
      <c r="G32" s="17"/>
      <c r="H32" s="17"/>
      <c r="I32" s="17"/>
      <c r="J32" s="17"/>
      <c r="K32" s="17"/>
      <c r="L32" s="18"/>
      <c r="M32" s="18"/>
      <c r="N32" s="19"/>
    </row>
    <row r="33" spans="1:14" s="13" customFormat="1" ht="12.75" thickBot="1">
      <c r="A33" s="20"/>
      <c r="B33" s="21" t="s">
        <v>138</v>
      </c>
      <c r="C33" s="22"/>
      <c r="D33" s="23">
        <v>13.56</v>
      </c>
      <c r="E33" s="23"/>
      <c r="F33" s="23">
        <v>13.56</v>
      </c>
      <c r="G33" s="23"/>
      <c r="H33" s="23"/>
      <c r="I33" s="23"/>
      <c r="J33" s="23"/>
      <c r="K33" s="23"/>
      <c r="L33" s="24"/>
      <c r="M33" s="24"/>
      <c r="N33" s="25"/>
    </row>
    <row r="34" spans="1:14" s="13" customFormat="1" ht="12.75" thickBot="1">
      <c r="A34" s="14"/>
      <c r="B34" s="15" t="s">
        <v>139</v>
      </c>
      <c r="C34" s="16"/>
      <c r="D34" s="17">
        <v>1410.9</v>
      </c>
      <c r="E34" s="17"/>
      <c r="F34" s="17">
        <v>1410.9</v>
      </c>
      <c r="G34" s="17"/>
      <c r="H34" s="17"/>
      <c r="I34" s="17"/>
      <c r="J34" s="17"/>
      <c r="K34" s="17"/>
      <c r="L34" s="18"/>
      <c r="M34" s="18"/>
      <c r="N34" s="19"/>
    </row>
    <row r="35" spans="1:14" s="13" customFormat="1" ht="12.75" thickBot="1">
      <c r="A35" s="20">
        <v>42685</v>
      </c>
      <c r="B35" s="51" t="s">
        <v>46</v>
      </c>
      <c r="C35" s="22"/>
      <c r="D35" s="23">
        <v>1678.02</v>
      </c>
      <c r="E35" s="23"/>
      <c r="F35" s="23">
        <v>1678.02</v>
      </c>
      <c r="G35" s="23"/>
      <c r="H35" s="23"/>
      <c r="I35" s="23"/>
      <c r="J35" s="23"/>
      <c r="K35" s="23"/>
      <c r="L35" s="24"/>
      <c r="M35" s="24"/>
      <c r="N35" s="25"/>
    </row>
    <row r="36" spans="1:14" s="13" customFormat="1" ht="12.75" thickBot="1">
      <c r="A36" s="14">
        <v>42688</v>
      </c>
      <c r="B36" s="15" t="s">
        <v>140</v>
      </c>
      <c r="C36" s="16"/>
      <c r="D36" s="17">
        <v>12.36</v>
      </c>
      <c r="E36" s="17"/>
      <c r="F36" s="17">
        <v>12.36</v>
      </c>
      <c r="G36" s="17"/>
      <c r="H36" s="17"/>
      <c r="I36" s="17"/>
      <c r="J36" s="17"/>
      <c r="K36" s="17"/>
      <c r="L36" s="18"/>
      <c r="M36" s="18"/>
      <c r="N36" s="19"/>
    </row>
    <row r="37" spans="1:14" s="13" customFormat="1" ht="12.75" thickBot="1">
      <c r="A37" s="20"/>
      <c r="B37" s="34" t="s">
        <v>141</v>
      </c>
      <c r="C37" s="22"/>
      <c r="D37" s="23">
        <v>318.48</v>
      </c>
      <c r="E37" s="23"/>
      <c r="F37" s="23">
        <v>318.48</v>
      </c>
      <c r="G37" s="23"/>
      <c r="H37" s="23"/>
      <c r="I37" s="23"/>
      <c r="J37" s="23"/>
      <c r="K37" s="23"/>
      <c r="L37" s="24"/>
      <c r="M37" s="24"/>
      <c r="N37" s="25"/>
    </row>
    <row r="38" spans="1:14" s="13" customFormat="1" ht="12.75" thickBot="1">
      <c r="A38" s="14">
        <v>42691</v>
      </c>
      <c r="B38" s="15" t="s">
        <v>142</v>
      </c>
      <c r="C38" s="16"/>
      <c r="D38" s="17">
        <v>433.8</v>
      </c>
      <c r="E38" s="17"/>
      <c r="F38" s="17">
        <v>433.8</v>
      </c>
      <c r="G38" s="17"/>
      <c r="H38" s="17"/>
      <c r="I38" s="17"/>
      <c r="J38" s="17"/>
      <c r="K38" s="17"/>
      <c r="L38" s="18"/>
      <c r="M38" s="18"/>
      <c r="N38" s="19"/>
    </row>
    <row r="39" spans="1:14" s="13" customFormat="1" ht="12.75" thickBot="1">
      <c r="A39" s="20">
        <v>42695</v>
      </c>
      <c r="B39" s="21" t="s">
        <v>143</v>
      </c>
      <c r="C39" s="22"/>
      <c r="D39" s="23">
        <v>27.3</v>
      </c>
      <c r="E39" s="23"/>
      <c r="F39" s="23">
        <v>27.3</v>
      </c>
      <c r="G39" s="23"/>
      <c r="H39" s="23"/>
      <c r="I39" s="23"/>
      <c r="J39" s="23"/>
      <c r="K39" s="23"/>
      <c r="L39" s="24"/>
      <c r="M39" s="24"/>
      <c r="N39" s="25"/>
    </row>
    <row r="40" spans="1:14" s="13" customFormat="1" ht="12.75" thickBot="1">
      <c r="A40" s="14"/>
      <c r="B40" s="15" t="s">
        <v>46</v>
      </c>
      <c r="C40" s="16"/>
      <c r="D40" s="17">
        <v>1493.51</v>
      </c>
      <c r="E40" s="17"/>
      <c r="F40" s="17">
        <v>1493.51</v>
      </c>
      <c r="G40" s="17"/>
      <c r="H40" s="17"/>
      <c r="I40" s="17"/>
      <c r="J40" s="17"/>
      <c r="K40" s="17"/>
      <c r="L40" s="18"/>
      <c r="M40" s="18"/>
      <c r="N40" s="19"/>
    </row>
    <row r="41" spans="1:14" s="13" customFormat="1" ht="12.75" thickBot="1">
      <c r="A41" s="20"/>
      <c r="B41" s="21" t="s">
        <v>144</v>
      </c>
      <c r="C41" s="22"/>
      <c r="D41" s="23">
        <v>16.8</v>
      </c>
      <c r="E41" s="23"/>
      <c r="F41" s="23">
        <v>16.8</v>
      </c>
      <c r="G41" s="23"/>
      <c r="H41" s="23"/>
      <c r="I41" s="23"/>
      <c r="J41" s="23"/>
      <c r="K41" s="23"/>
      <c r="L41" s="24"/>
      <c r="M41" s="24"/>
      <c r="N41" s="25"/>
    </row>
    <row r="42" spans="1:14" s="13" customFormat="1" ht="12.75" thickBot="1">
      <c r="A42" s="14">
        <v>42702</v>
      </c>
      <c r="B42" s="15" t="s">
        <v>145</v>
      </c>
      <c r="C42" s="16"/>
      <c r="D42" s="17">
        <v>2342.16</v>
      </c>
      <c r="E42" s="17"/>
      <c r="F42" s="17">
        <v>2342.16</v>
      </c>
      <c r="G42" s="17"/>
      <c r="H42" s="17"/>
      <c r="I42" s="17"/>
      <c r="J42" s="17"/>
      <c r="K42" s="17"/>
      <c r="L42" s="18"/>
      <c r="M42" s="18"/>
      <c r="N42" s="19"/>
    </row>
    <row r="43" spans="1:14" s="13" customFormat="1" ht="12.75" thickBot="1">
      <c r="A43" s="20">
        <v>42704</v>
      </c>
      <c r="B43" s="21" t="s">
        <v>88</v>
      </c>
      <c r="C43" s="22"/>
      <c r="D43" s="23">
        <v>6</v>
      </c>
      <c r="E43" s="23"/>
      <c r="F43" s="23">
        <v>6</v>
      </c>
      <c r="G43" s="23"/>
      <c r="H43" s="23"/>
      <c r="I43" s="23"/>
      <c r="J43" s="23"/>
      <c r="K43" s="23"/>
      <c r="L43" s="24"/>
      <c r="M43" s="24"/>
      <c r="N43" s="25"/>
    </row>
    <row r="44" spans="1:14" s="13" customFormat="1" ht="12.75" thickBot="1">
      <c r="A44" s="14">
        <v>42706</v>
      </c>
      <c r="B44" s="15" t="s">
        <v>146</v>
      </c>
      <c r="C44" s="16"/>
      <c r="D44" s="17">
        <v>46.5</v>
      </c>
      <c r="E44" s="17"/>
      <c r="F44" s="17">
        <v>46.5</v>
      </c>
      <c r="G44" s="17"/>
      <c r="H44" s="17"/>
      <c r="I44" s="17"/>
      <c r="J44" s="17"/>
      <c r="K44" s="17"/>
      <c r="L44" s="18"/>
      <c r="M44" s="18"/>
      <c r="N44" s="19"/>
    </row>
    <row r="45" spans="1:14" s="13" customFormat="1" ht="12.75" thickBot="1">
      <c r="A45" s="20">
        <v>42709</v>
      </c>
      <c r="B45" s="21" t="s">
        <v>147</v>
      </c>
      <c r="C45" s="22"/>
      <c r="D45" s="23">
        <v>837</v>
      </c>
      <c r="E45" s="23"/>
      <c r="F45" s="23">
        <v>837</v>
      </c>
      <c r="G45" s="23"/>
      <c r="H45" s="23"/>
      <c r="I45" s="23"/>
      <c r="J45" s="23"/>
      <c r="K45" s="23"/>
      <c r="L45" s="24"/>
      <c r="M45" s="24"/>
      <c r="N45" s="25"/>
    </row>
    <row r="46" spans="1:14" s="13" customFormat="1" ht="12.75" thickBot="1">
      <c r="A46" s="14"/>
      <c r="B46" s="15" t="s">
        <v>35</v>
      </c>
      <c r="C46" s="16"/>
      <c r="D46" s="17">
        <v>66.82</v>
      </c>
      <c r="E46" s="17"/>
      <c r="F46" s="17"/>
      <c r="G46" s="17"/>
      <c r="H46" s="17"/>
      <c r="I46" s="17">
        <v>66.82</v>
      </c>
      <c r="J46" s="17"/>
      <c r="K46" s="17"/>
      <c r="L46" s="18"/>
      <c r="M46" s="18"/>
      <c r="N46" s="19"/>
    </row>
    <row r="47" spans="1:14" s="13" customFormat="1" ht="12.75" thickBot="1">
      <c r="A47" s="20">
        <v>42713</v>
      </c>
      <c r="B47" s="21" t="s">
        <v>148</v>
      </c>
      <c r="C47" s="22"/>
      <c r="D47" s="23">
        <v>396.84</v>
      </c>
      <c r="E47" s="23"/>
      <c r="F47" s="23">
        <v>396.84</v>
      </c>
      <c r="G47" s="23"/>
      <c r="H47" s="23"/>
      <c r="I47" s="23"/>
      <c r="J47" s="23"/>
      <c r="K47" s="23"/>
      <c r="L47" s="24"/>
      <c r="M47" s="24"/>
      <c r="N47" s="25"/>
    </row>
    <row r="48" spans="1:14" s="13" customFormat="1" ht="12.75" thickBot="1">
      <c r="A48" s="14">
        <v>43084</v>
      </c>
      <c r="B48" s="15" t="s">
        <v>149</v>
      </c>
      <c r="C48" s="16"/>
      <c r="D48" s="17">
        <v>18.12</v>
      </c>
      <c r="E48" s="17"/>
      <c r="F48" s="17">
        <v>18.12</v>
      </c>
      <c r="G48" s="17"/>
      <c r="H48" s="17"/>
      <c r="I48" s="17"/>
      <c r="J48" s="17"/>
      <c r="K48" s="17"/>
      <c r="L48" s="18"/>
      <c r="M48" s="18"/>
      <c r="N48" s="19"/>
    </row>
    <row r="49" spans="1:14" s="13" customFormat="1" ht="12.75" thickBot="1">
      <c r="A49" s="20">
        <v>42723</v>
      </c>
      <c r="B49" s="21" t="s">
        <v>150</v>
      </c>
      <c r="C49" s="22"/>
      <c r="D49" s="23">
        <v>2499.72</v>
      </c>
      <c r="E49" s="23"/>
      <c r="F49" s="23">
        <v>2499.72</v>
      </c>
      <c r="G49" s="23"/>
      <c r="H49" s="23"/>
      <c r="I49" s="23"/>
      <c r="J49" s="23"/>
      <c r="K49" s="23"/>
      <c r="L49" s="24"/>
      <c r="M49" s="24"/>
      <c r="N49" s="25"/>
    </row>
    <row r="50" spans="1:14" s="32" customFormat="1" ht="18.75" customHeight="1">
      <c r="A50" s="28" t="s">
        <v>2</v>
      </c>
      <c r="B50" s="29"/>
      <c r="C50" s="30"/>
      <c r="D50" s="31">
        <f aca="true" t="shared" si="0" ref="D50:N50">SUM(D4:D49)</f>
        <v>379351.78999999986</v>
      </c>
      <c r="E50" s="31">
        <f t="shared" si="0"/>
        <v>1453.03</v>
      </c>
      <c r="F50" s="31">
        <f t="shared" si="0"/>
        <v>147131.5899999999</v>
      </c>
      <c r="G50" s="31">
        <f t="shared" si="0"/>
        <v>109252.56</v>
      </c>
      <c r="H50" s="31">
        <f t="shared" si="0"/>
        <v>523.6700000000001</v>
      </c>
      <c r="I50" s="31">
        <f t="shared" si="0"/>
        <v>192.66</v>
      </c>
      <c r="J50" s="31">
        <f t="shared" si="0"/>
        <v>6305.9</v>
      </c>
      <c r="K50" s="31">
        <f t="shared" si="0"/>
        <v>0</v>
      </c>
      <c r="L50" s="31">
        <f t="shared" si="0"/>
        <v>1006.86</v>
      </c>
      <c r="M50" s="31">
        <f t="shared" si="0"/>
        <v>102760</v>
      </c>
      <c r="N50" s="31">
        <f t="shared" si="0"/>
        <v>10725.52</v>
      </c>
    </row>
    <row r="52" ht="12">
      <c r="D52" s="3">
        <f>SUM(E50:N50)</f>
        <v>379351.7899999999</v>
      </c>
    </row>
  </sheetData>
  <sheetProtection/>
  <mergeCells count="1">
    <mergeCell ref="A1:N1"/>
  </mergeCells>
  <printOptions/>
  <pageMargins left="0.35433070866141736" right="0.7480314960629921" top="0" bottom="0" header="0.2362204724409449" footer="0.1968503937007874"/>
  <pageSetup fitToHeight="1" fitToWidth="1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34">
      <selection activeCell="H56" sqref="H56"/>
    </sheetView>
  </sheetViews>
  <sheetFormatPr defaultColWidth="9.140625" defaultRowHeight="12.75"/>
  <cols>
    <col min="1" max="1" width="13.7109375" style="2" customWidth="1"/>
    <col min="2" max="2" width="30.00390625" style="0" customWidth="1"/>
    <col min="3" max="3" width="10.7109375" style="1" customWidth="1"/>
    <col min="4" max="4" width="12.28125" style="3" customWidth="1"/>
    <col min="5" max="5" width="11.28125" style="3" customWidth="1"/>
    <col min="6" max="6" width="14.00390625" style="3" customWidth="1"/>
    <col min="7" max="8" width="12.28125" style="3" customWidth="1"/>
    <col min="9" max="9" width="10.28125" style="3" customWidth="1"/>
    <col min="10" max="11" width="11.28125" style="3" customWidth="1"/>
    <col min="12" max="12" width="10.28125" style="4" bestFit="1" customWidth="1"/>
    <col min="13" max="13" width="12.28125" style="4" customWidth="1"/>
    <col min="14" max="14" width="11.28125" style="4" customWidth="1"/>
  </cols>
  <sheetData>
    <row r="1" spans="1:14" ht="29.25" customHeight="1">
      <c r="A1" s="63" t="s">
        <v>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s="5" customFormat="1" ht="27.75" customHeight="1">
      <c r="A2" s="6" t="s">
        <v>0</v>
      </c>
      <c r="B2" s="7" t="s">
        <v>1</v>
      </c>
      <c r="C2" s="27"/>
      <c r="D2" s="26" t="s">
        <v>3</v>
      </c>
      <c r="E2" s="26" t="s">
        <v>4</v>
      </c>
      <c r="F2" s="26" t="s">
        <v>5</v>
      </c>
      <c r="G2" s="26" t="s">
        <v>6</v>
      </c>
      <c r="H2" s="26" t="s">
        <v>18</v>
      </c>
      <c r="I2" s="26" t="s">
        <v>7</v>
      </c>
      <c r="J2" s="26" t="s">
        <v>8</v>
      </c>
      <c r="K2" s="26" t="s">
        <v>26</v>
      </c>
      <c r="L2" s="33" t="s">
        <v>11</v>
      </c>
      <c r="M2" s="33" t="s">
        <v>25</v>
      </c>
      <c r="N2" s="26" t="s">
        <v>9</v>
      </c>
    </row>
    <row r="3" spans="1:14" ht="12.75" thickBot="1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L3" s="52" t="s">
        <v>19</v>
      </c>
      <c r="M3" s="12"/>
      <c r="N3" s="12"/>
    </row>
    <row r="4" spans="1:14" s="13" customFormat="1" ht="12.75" thickBot="1">
      <c r="A4" s="14"/>
      <c r="B4" s="15"/>
      <c r="C4" s="16"/>
      <c r="D4" s="17">
        <v>151975.49</v>
      </c>
      <c r="E4" s="17">
        <v>1453.03</v>
      </c>
      <c r="F4" s="17">
        <v>47153.6</v>
      </c>
      <c r="G4" s="17"/>
      <c r="H4" s="17"/>
      <c r="I4" s="17">
        <v>58.86</v>
      </c>
      <c r="J4" s="17"/>
      <c r="K4" s="17"/>
      <c r="L4" s="59">
        <v>550</v>
      </c>
      <c r="M4" s="18">
        <v>102760</v>
      </c>
      <c r="N4" s="19"/>
    </row>
    <row r="5" spans="1:14" s="13" customFormat="1" ht="12.75" thickBot="1">
      <c r="A5" s="20">
        <v>42555</v>
      </c>
      <c r="B5" s="21" t="s">
        <v>73</v>
      </c>
      <c r="C5" s="22"/>
      <c r="D5" s="23">
        <v>81.32</v>
      </c>
      <c r="E5" s="23"/>
      <c r="F5" s="23">
        <v>81.32</v>
      </c>
      <c r="G5" s="23"/>
      <c r="H5" s="23"/>
      <c r="I5" s="23"/>
      <c r="J5" s="36"/>
      <c r="K5" s="23"/>
      <c r="L5" s="45"/>
      <c r="M5" s="24"/>
      <c r="N5" s="25"/>
    </row>
    <row r="6" spans="1:14" s="13" customFormat="1" ht="12.75" thickBot="1">
      <c r="A6" s="14"/>
      <c r="B6" s="15" t="s">
        <v>46</v>
      </c>
      <c r="C6" s="16"/>
      <c r="D6" s="17">
        <v>927.12</v>
      </c>
      <c r="E6" s="17"/>
      <c r="F6" s="17">
        <v>927.12</v>
      </c>
      <c r="G6" s="17"/>
      <c r="H6" s="17"/>
      <c r="I6" s="17"/>
      <c r="J6" s="17"/>
      <c r="K6" s="17"/>
      <c r="L6" s="18"/>
      <c r="M6" s="18"/>
      <c r="N6" s="19"/>
    </row>
    <row r="7" spans="1:14" s="13" customFormat="1" ht="12.75" thickBot="1">
      <c r="A7" s="20"/>
      <c r="B7" s="21" t="s">
        <v>74</v>
      </c>
      <c r="C7" s="22"/>
      <c r="D7" s="23">
        <v>13.8</v>
      </c>
      <c r="E7" s="23"/>
      <c r="F7" s="23">
        <v>13.8</v>
      </c>
      <c r="G7" s="23"/>
      <c r="H7" s="23"/>
      <c r="I7" s="23"/>
      <c r="J7" s="23"/>
      <c r="K7" s="23"/>
      <c r="L7" s="24"/>
      <c r="M7" s="24"/>
      <c r="N7" s="25"/>
    </row>
    <row r="8" spans="1:14" s="13" customFormat="1" ht="12.75" thickBot="1">
      <c r="A8" s="14">
        <v>42557</v>
      </c>
      <c r="B8" s="15" t="s">
        <v>75</v>
      </c>
      <c r="C8" s="16"/>
      <c r="D8" s="17">
        <v>4873.44</v>
      </c>
      <c r="E8" s="17"/>
      <c r="F8" s="17">
        <v>4873.44</v>
      </c>
      <c r="G8" s="17"/>
      <c r="H8" s="17"/>
      <c r="I8" s="17"/>
      <c r="J8" s="17"/>
      <c r="K8" s="17"/>
      <c r="L8" s="18"/>
      <c r="M8" s="18"/>
      <c r="N8" s="19"/>
    </row>
    <row r="9" spans="1:14" s="13" customFormat="1" ht="12.75" thickBot="1">
      <c r="A9" s="20"/>
      <c r="B9" s="21" t="s">
        <v>76</v>
      </c>
      <c r="C9" s="22"/>
      <c r="D9" s="23">
        <v>52.92</v>
      </c>
      <c r="E9" s="23"/>
      <c r="F9" s="23">
        <v>52.92</v>
      </c>
      <c r="G9" s="23"/>
      <c r="H9" s="23"/>
      <c r="I9" s="23"/>
      <c r="J9" s="23"/>
      <c r="K9" s="23"/>
      <c r="L9" s="24"/>
      <c r="M9" s="24"/>
      <c r="N9" s="25"/>
    </row>
    <row r="10" spans="1:14" s="13" customFormat="1" ht="12.75" thickBot="1">
      <c r="A10" s="14">
        <v>42558</v>
      </c>
      <c r="B10" s="15" t="s">
        <v>77</v>
      </c>
      <c r="C10" s="16"/>
      <c r="D10" s="17">
        <v>78.96</v>
      </c>
      <c r="E10" s="17"/>
      <c r="F10" s="17">
        <v>78.96</v>
      </c>
      <c r="G10" s="17"/>
      <c r="H10" s="17"/>
      <c r="I10" s="17"/>
      <c r="J10" s="17"/>
      <c r="K10" s="17"/>
      <c r="L10" s="18"/>
      <c r="M10" s="18"/>
      <c r="N10" s="19"/>
    </row>
    <row r="11" spans="1:14" s="13" customFormat="1" ht="12.75" thickBot="1">
      <c r="A11" s="20"/>
      <c r="B11" s="21" t="s">
        <v>78</v>
      </c>
      <c r="C11" s="22"/>
      <c r="D11" s="23">
        <v>2770.2</v>
      </c>
      <c r="E11" s="23"/>
      <c r="F11" s="23">
        <v>2770.2</v>
      </c>
      <c r="G11" s="23"/>
      <c r="H11" s="23"/>
      <c r="I11" s="23"/>
      <c r="J11" s="23"/>
      <c r="K11" s="23"/>
      <c r="L11" s="24"/>
      <c r="M11" s="24"/>
      <c r="N11" s="25"/>
    </row>
    <row r="12" spans="1:14" s="13" customFormat="1" ht="12.75" thickBot="1">
      <c r="A12" s="14"/>
      <c r="B12" s="15" t="s">
        <v>79</v>
      </c>
      <c r="C12" s="16"/>
      <c r="D12" s="17">
        <v>46754.46</v>
      </c>
      <c r="E12" s="17"/>
      <c r="F12" s="17"/>
      <c r="G12" s="17">
        <v>46754.46</v>
      </c>
      <c r="H12" s="17"/>
      <c r="I12" s="17"/>
      <c r="J12" s="17"/>
      <c r="K12" s="17"/>
      <c r="L12" s="18"/>
      <c r="M12" s="18"/>
      <c r="N12" s="19"/>
    </row>
    <row r="13" spans="1:14" s="13" customFormat="1" ht="12.75" thickBot="1">
      <c r="A13" s="20">
        <v>42559</v>
      </c>
      <c r="B13" s="21" t="s">
        <v>80</v>
      </c>
      <c r="C13" s="22"/>
      <c r="D13" s="23">
        <v>13.56</v>
      </c>
      <c r="E13" s="23"/>
      <c r="F13" s="23">
        <v>13.56</v>
      </c>
      <c r="G13" s="23"/>
      <c r="H13" s="23"/>
      <c r="I13" s="23"/>
      <c r="J13" s="23"/>
      <c r="K13" s="23"/>
      <c r="L13" s="24"/>
      <c r="M13" s="24"/>
      <c r="N13" s="25"/>
    </row>
    <row r="14" spans="1:14" s="13" customFormat="1" ht="12.75" thickBot="1">
      <c r="A14" s="14"/>
      <c r="B14" s="15" t="s">
        <v>81</v>
      </c>
      <c r="C14" s="16"/>
      <c r="D14" s="17">
        <v>132.24</v>
      </c>
      <c r="E14" s="17"/>
      <c r="F14" s="17">
        <v>132.24</v>
      </c>
      <c r="G14" s="17"/>
      <c r="H14" s="17"/>
      <c r="I14" s="17"/>
      <c r="J14" s="17"/>
      <c r="K14" s="17"/>
      <c r="L14" s="18"/>
      <c r="M14" s="18"/>
      <c r="N14" s="19"/>
    </row>
    <row r="15" spans="1:14" s="13" customFormat="1" ht="12.75" thickBot="1">
      <c r="A15" s="20">
        <v>42563</v>
      </c>
      <c r="B15" s="21" t="s">
        <v>82</v>
      </c>
      <c r="C15" s="22"/>
      <c r="D15" s="23">
        <v>54</v>
      </c>
      <c r="E15" s="23"/>
      <c r="F15" s="23">
        <v>54</v>
      </c>
      <c r="G15" s="23"/>
      <c r="H15" s="23"/>
      <c r="I15" s="23"/>
      <c r="J15" s="23"/>
      <c r="K15" s="23"/>
      <c r="L15" s="24"/>
      <c r="M15" s="24"/>
      <c r="N15" s="25"/>
    </row>
    <row r="16" spans="1:14" s="13" customFormat="1" ht="12.75" thickBot="1">
      <c r="A16" s="14"/>
      <c r="B16" s="15" t="s">
        <v>96</v>
      </c>
      <c r="C16" s="16"/>
      <c r="D16" s="17">
        <v>3381.64</v>
      </c>
      <c r="E16" s="17"/>
      <c r="F16" s="17">
        <v>3356.64</v>
      </c>
      <c r="G16" s="17"/>
      <c r="H16" s="17"/>
      <c r="I16" s="17"/>
      <c r="J16" s="17"/>
      <c r="K16" s="17"/>
      <c r="L16" s="18">
        <v>25</v>
      </c>
      <c r="M16" s="18"/>
      <c r="N16" s="19"/>
    </row>
    <row r="17" spans="1:14" s="13" customFormat="1" ht="12.75" thickBot="1">
      <c r="A17" s="20">
        <v>42565</v>
      </c>
      <c r="B17" s="21" t="s">
        <v>83</v>
      </c>
      <c r="C17" s="22"/>
      <c r="D17" s="23">
        <v>18.84</v>
      </c>
      <c r="E17" s="23"/>
      <c r="F17" s="23">
        <v>18.84</v>
      </c>
      <c r="G17" s="23"/>
      <c r="H17" s="23"/>
      <c r="I17" s="23"/>
      <c r="J17" s="23"/>
      <c r="K17" s="23"/>
      <c r="L17" s="24"/>
      <c r="M17" s="24"/>
      <c r="N17" s="25"/>
    </row>
    <row r="18" spans="1:14" s="13" customFormat="1" ht="12.75" thickBot="1">
      <c r="A18" s="14">
        <v>42570</v>
      </c>
      <c r="B18" s="15" t="s">
        <v>84</v>
      </c>
      <c r="C18" s="16"/>
      <c r="D18" s="17">
        <v>153.48</v>
      </c>
      <c r="E18" s="17"/>
      <c r="F18" s="17">
        <v>153.48</v>
      </c>
      <c r="G18" s="17"/>
      <c r="H18" s="17"/>
      <c r="I18" s="17"/>
      <c r="J18" s="17"/>
      <c r="K18" s="17"/>
      <c r="L18" s="18"/>
      <c r="M18" s="18"/>
      <c r="N18" s="19"/>
    </row>
    <row r="19" spans="1:14" s="13" customFormat="1" ht="12.75" thickBot="1">
      <c r="A19" s="20"/>
      <c r="B19" s="21" t="s">
        <v>85</v>
      </c>
      <c r="C19" s="22"/>
      <c r="D19" s="23">
        <v>1876.44</v>
      </c>
      <c r="E19" s="23"/>
      <c r="F19" s="23">
        <v>1876.44</v>
      </c>
      <c r="G19" s="23"/>
      <c r="H19" s="23"/>
      <c r="I19" s="23"/>
      <c r="J19" s="23"/>
      <c r="K19" s="23"/>
      <c r="L19" s="24"/>
      <c r="M19" s="24"/>
      <c r="N19" s="25"/>
    </row>
    <row r="20" spans="1:14" s="13" customFormat="1" ht="12.75" thickBot="1">
      <c r="A20" s="14">
        <v>42576</v>
      </c>
      <c r="B20" s="15" t="s">
        <v>86</v>
      </c>
      <c r="C20" s="16"/>
      <c r="D20" s="17">
        <v>122.06</v>
      </c>
      <c r="E20" s="17"/>
      <c r="F20" s="17">
        <v>122.06</v>
      </c>
      <c r="G20" s="17"/>
      <c r="H20" s="17"/>
      <c r="I20" s="17"/>
      <c r="J20" s="17"/>
      <c r="K20" s="17"/>
      <c r="L20" s="18"/>
      <c r="M20" s="18"/>
      <c r="N20" s="19"/>
    </row>
    <row r="21" spans="1:14" s="13" customFormat="1" ht="12.75" thickBot="1">
      <c r="A21" s="20">
        <v>42578</v>
      </c>
      <c r="B21" s="21" t="s">
        <v>87</v>
      </c>
      <c r="C21" s="22"/>
      <c r="D21" s="23">
        <v>9595.68</v>
      </c>
      <c r="E21" s="23"/>
      <c r="F21" s="23">
        <v>9595.68</v>
      </c>
      <c r="G21" s="23"/>
      <c r="H21" s="23"/>
      <c r="I21" s="23"/>
      <c r="J21" s="23"/>
      <c r="K21" s="23"/>
      <c r="L21" s="24"/>
      <c r="M21" s="24"/>
      <c r="N21" s="25"/>
    </row>
    <row r="22" spans="1:14" s="13" customFormat="1" ht="12.75" thickBot="1">
      <c r="A22" s="14">
        <v>42580</v>
      </c>
      <c r="B22" s="15" t="s">
        <v>88</v>
      </c>
      <c r="C22" s="16"/>
      <c r="D22" s="17">
        <v>12</v>
      </c>
      <c r="E22" s="17"/>
      <c r="F22" s="17">
        <v>12</v>
      </c>
      <c r="G22" s="17"/>
      <c r="H22" s="17"/>
      <c r="I22" s="17"/>
      <c r="J22" s="17"/>
      <c r="K22" s="17"/>
      <c r="L22" s="18"/>
      <c r="M22" s="18"/>
      <c r="N22" s="19"/>
    </row>
    <row r="23" spans="1:14" s="13" customFormat="1" ht="12.75" thickBot="1">
      <c r="A23" s="20"/>
      <c r="B23" s="21" t="s">
        <v>87</v>
      </c>
      <c r="C23" s="22"/>
      <c r="D23" s="23">
        <v>1121.28</v>
      </c>
      <c r="E23" s="23"/>
      <c r="F23" s="23">
        <v>1121.28</v>
      </c>
      <c r="G23" s="23"/>
      <c r="H23" s="23"/>
      <c r="I23" s="23"/>
      <c r="J23" s="23"/>
      <c r="K23" s="23"/>
      <c r="L23" s="24"/>
      <c r="M23" s="24"/>
      <c r="N23" s="25"/>
    </row>
    <row r="24" spans="1:14" s="13" customFormat="1" ht="12.75" thickBot="1">
      <c r="A24" s="14"/>
      <c r="B24" s="15" t="s">
        <v>89</v>
      </c>
      <c r="C24" s="16"/>
      <c r="D24" s="17">
        <v>72.84</v>
      </c>
      <c r="E24" s="38"/>
      <c r="F24" s="17">
        <v>72.84</v>
      </c>
      <c r="G24" s="17"/>
      <c r="H24" s="17"/>
      <c r="I24" s="17"/>
      <c r="J24" s="17"/>
      <c r="K24" s="17"/>
      <c r="L24" s="18"/>
      <c r="M24" s="18"/>
      <c r="N24" s="19"/>
    </row>
    <row r="25" spans="1:14" s="13" customFormat="1" ht="12.75" thickBot="1">
      <c r="A25" s="20">
        <v>42583</v>
      </c>
      <c r="B25" s="21" t="s">
        <v>90</v>
      </c>
      <c r="C25" s="22"/>
      <c r="D25" s="23">
        <v>16.2</v>
      </c>
      <c r="E25" s="23"/>
      <c r="F25" s="23">
        <v>16.2</v>
      </c>
      <c r="G25" s="23"/>
      <c r="H25" s="23"/>
      <c r="I25" s="23"/>
      <c r="J25" s="23"/>
      <c r="K25" s="23"/>
      <c r="L25" s="24"/>
      <c r="M25" s="24"/>
      <c r="N25" s="25"/>
    </row>
    <row r="26" spans="1:14" s="13" customFormat="1" ht="12.75" thickBot="1">
      <c r="A26" s="14">
        <v>42584</v>
      </c>
      <c r="B26" s="15" t="s">
        <v>91</v>
      </c>
      <c r="C26" s="16"/>
      <c r="D26" s="17">
        <v>62.04</v>
      </c>
      <c r="E26" s="17"/>
      <c r="F26" s="17">
        <v>62.04</v>
      </c>
      <c r="G26" s="17"/>
      <c r="H26" s="17"/>
      <c r="I26" s="17"/>
      <c r="J26" s="17"/>
      <c r="K26" s="17"/>
      <c r="L26" s="18"/>
      <c r="M26" s="18"/>
      <c r="N26" s="19"/>
    </row>
    <row r="27" spans="1:14" s="13" customFormat="1" ht="12.75" thickBot="1">
      <c r="A27" s="20">
        <v>42587</v>
      </c>
      <c r="B27" s="21" t="s">
        <v>92</v>
      </c>
      <c r="C27" s="22"/>
      <c r="D27" s="23">
        <v>63</v>
      </c>
      <c r="E27" s="23"/>
      <c r="F27" s="23">
        <v>63</v>
      </c>
      <c r="G27" s="23"/>
      <c r="H27" s="23"/>
      <c r="I27" s="23"/>
      <c r="J27" s="23"/>
      <c r="K27" s="23"/>
      <c r="L27" s="24"/>
      <c r="M27" s="24"/>
      <c r="N27" s="25"/>
    </row>
    <row r="28" spans="1:14" s="13" customFormat="1" ht="12.75" thickBot="1">
      <c r="A28" s="14"/>
      <c r="B28" s="15" t="s">
        <v>93</v>
      </c>
      <c r="C28" s="16"/>
      <c r="D28" s="17">
        <v>18.84</v>
      </c>
      <c r="E28" s="17"/>
      <c r="F28" s="17">
        <v>18.84</v>
      </c>
      <c r="G28" s="17"/>
      <c r="H28" s="17"/>
      <c r="I28" s="17"/>
      <c r="J28" s="17"/>
      <c r="K28" s="17"/>
      <c r="L28" s="18"/>
      <c r="M28" s="18"/>
      <c r="N28" s="19"/>
    </row>
    <row r="29" spans="1:14" s="13" customFormat="1" ht="12.75" thickBot="1">
      <c r="A29" s="20">
        <v>42590</v>
      </c>
      <c r="B29" s="21" t="s">
        <v>94</v>
      </c>
      <c r="C29" s="22"/>
      <c r="D29" s="23">
        <v>1509</v>
      </c>
      <c r="E29" s="23"/>
      <c r="F29" s="23">
        <v>1509</v>
      </c>
      <c r="G29" s="23"/>
      <c r="H29" s="23"/>
      <c r="I29" s="23"/>
      <c r="J29" s="23"/>
      <c r="K29" s="23"/>
      <c r="L29" s="54"/>
      <c r="M29" s="24"/>
      <c r="N29" s="25"/>
    </row>
    <row r="30" spans="1:14" s="13" customFormat="1" ht="12.75" thickBot="1">
      <c r="A30" s="14">
        <v>42591</v>
      </c>
      <c r="B30" s="55" t="s">
        <v>95</v>
      </c>
      <c r="C30" s="16"/>
      <c r="D30" s="17">
        <v>2963.16</v>
      </c>
      <c r="E30" s="17"/>
      <c r="F30" s="17">
        <v>2963.16</v>
      </c>
      <c r="G30" s="17"/>
      <c r="H30" s="17"/>
      <c r="I30" s="17"/>
      <c r="J30" s="17"/>
      <c r="K30" s="17"/>
      <c r="L30" s="56"/>
      <c r="M30" s="18"/>
      <c r="N30" s="19"/>
    </row>
    <row r="31" spans="1:14" s="13" customFormat="1" ht="12.75" thickBot="1">
      <c r="A31" s="20">
        <v>42592</v>
      </c>
      <c r="B31" s="21" t="s">
        <v>97</v>
      </c>
      <c r="C31" s="22"/>
      <c r="D31" s="23">
        <v>1293.84</v>
      </c>
      <c r="E31" s="23"/>
      <c r="F31" s="23">
        <v>1293.84</v>
      </c>
      <c r="G31" s="23"/>
      <c r="H31" s="23"/>
      <c r="I31" s="23"/>
      <c r="J31" s="53"/>
      <c r="K31" s="23"/>
      <c r="L31" s="24"/>
      <c r="M31" s="24"/>
      <c r="N31" s="25"/>
    </row>
    <row r="32" spans="1:14" s="13" customFormat="1" ht="12.75" thickBot="1">
      <c r="A32" s="14"/>
      <c r="B32" s="15" t="s">
        <v>98</v>
      </c>
      <c r="C32" s="16"/>
      <c r="D32" s="17">
        <v>3752.51</v>
      </c>
      <c r="E32" s="17"/>
      <c r="F32" s="17"/>
      <c r="G32" s="17"/>
      <c r="H32" s="17"/>
      <c r="I32" s="17"/>
      <c r="J32" s="17"/>
      <c r="K32" s="17"/>
      <c r="L32" s="18"/>
      <c r="M32" s="18"/>
      <c r="N32" s="19">
        <v>3752.51</v>
      </c>
    </row>
    <row r="33" spans="1:14" s="13" customFormat="1" ht="12.75" thickBot="1">
      <c r="A33" s="20">
        <v>42598</v>
      </c>
      <c r="B33" s="21" t="s">
        <v>99</v>
      </c>
      <c r="C33" s="22"/>
      <c r="D33" s="23">
        <v>1958.04</v>
      </c>
      <c r="E33" s="23"/>
      <c r="F33" s="23">
        <v>1958.04</v>
      </c>
      <c r="G33" s="23"/>
      <c r="H33" s="23"/>
      <c r="I33" s="23"/>
      <c r="J33" s="37"/>
      <c r="K33" s="23"/>
      <c r="L33" s="24"/>
      <c r="M33" s="24"/>
      <c r="N33" s="25"/>
    </row>
    <row r="34" spans="1:14" s="13" customFormat="1" ht="12.75" thickBot="1">
      <c r="A34" s="14">
        <v>42599</v>
      </c>
      <c r="B34" s="15" t="s">
        <v>46</v>
      </c>
      <c r="C34" s="16"/>
      <c r="D34" s="17">
        <v>414.03</v>
      </c>
      <c r="E34" s="17"/>
      <c r="F34" s="17">
        <v>414.03</v>
      </c>
      <c r="G34" s="17"/>
      <c r="H34" s="17"/>
      <c r="I34" s="17"/>
      <c r="J34" s="17"/>
      <c r="K34" s="17"/>
      <c r="L34" s="18"/>
      <c r="M34" s="18"/>
      <c r="N34" s="19"/>
    </row>
    <row r="35" spans="1:14" s="13" customFormat="1" ht="12.75" thickBot="1">
      <c r="A35" s="20">
        <v>42604</v>
      </c>
      <c r="B35" s="21" t="s">
        <v>100</v>
      </c>
      <c r="C35" s="22"/>
      <c r="D35" s="23">
        <v>21.96</v>
      </c>
      <c r="E35" s="23"/>
      <c r="F35" s="23">
        <v>21.96</v>
      </c>
      <c r="G35" s="23"/>
      <c r="H35" s="23"/>
      <c r="I35" s="23"/>
      <c r="J35" s="23"/>
      <c r="K35" s="23"/>
      <c r="L35" s="24"/>
      <c r="M35" s="24"/>
      <c r="N35" s="25"/>
    </row>
    <row r="36" spans="1:14" s="13" customFormat="1" ht="12.75" thickBot="1">
      <c r="A36" s="14"/>
      <c r="B36" s="15" t="s">
        <v>101</v>
      </c>
      <c r="C36" s="16"/>
      <c r="D36" s="17">
        <v>33.72</v>
      </c>
      <c r="E36" s="17"/>
      <c r="F36" s="17">
        <v>33.72</v>
      </c>
      <c r="G36" s="17"/>
      <c r="H36" s="17"/>
      <c r="I36" s="17"/>
      <c r="J36" s="17"/>
      <c r="K36" s="17"/>
      <c r="L36" s="18"/>
      <c r="M36" s="18"/>
      <c r="N36" s="19"/>
    </row>
    <row r="37" spans="1:14" s="13" customFormat="1" ht="12.75" thickBot="1">
      <c r="A37" s="20"/>
      <c r="B37" s="21" t="s">
        <v>102</v>
      </c>
      <c r="C37" s="22"/>
      <c r="D37" s="23">
        <v>114.72</v>
      </c>
      <c r="E37" s="23"/>
      <c r="F37" s="23">
        <v>114.72</v>
      </c>
      <c r="G37" s="23"/>
      <c r="H37" s="23"/>
      <c r="I37" s="23"/>
      <c r="J37" s="23"/>
      <c r="K37" s="23"/>
      <c r="L37" s="24"/>
      <c r="M37" s="24"/>
      <c r="N37" s="25"/>
    </row>
    <row r="38" spans="1:14" s="13" customFormat="1" ht="12.75" thickBot="1">
      <c r="A38" s="14">
        <v>42607</v>
      </c>
      <c r="B38" s="15" t="s">
        <v>103</v>
      </c>
      <c r="C38" s="16"/>
      <c r="D38" s="17">
        <v>1682.16</v>
      </c>
      <c r="E38" s="17"/>
      <c r="F38" s="17">
        <v>1682.16</v>
      </c>
      <c r="G38" s="17"/>
      <c r="H38" s="17"/>
      <c r="I38" s="17"/>
      <c r="J38" s="17"/>
      <c r="K38" s="17"/>
      <c r="L38" s="18"/>
      <c r="M38" s="18"/>
      <c r="N38" s="19"/>
    </row>
    <row r="39" spans="1:14" s="13" customFormat="1" ht="12.75" thickBot="1">
      <c r="A39" s="20">
        <v>42612</v>
      </c>
      <c r="B39" s="21" t="s">
        <v>104</v>
      </c>
      <c r="C39" s="22"/>
      <c r="D39" s="23">
        <v>64.56</v>
      </c>
      <c r="E39" s="23"/>
      <c r="F39" s="23">
        <v>64.56</v>
      </c>
      <c r="G39" s="23"/>
      <c r="H39" s="23"/>
      <c r="I39" s="23"/>
      <c r="J39" s="23"/>
      <c r="K39" s="23"/>
      <c r="L39" s="24"/>
      <c r="M39" s="24"/>
      <c r="N39" s="25"/>
    </row>
    <row r="40" spans="1:14" s="13" customFormat="1" ht="12.75" thickBot="1">
      <c r="A40" s="14"/>
      <c r="B40" s="15" t="s">
        <v>105</v>
      </c>
      <c r="C40" s="16"/>
      <c r="D40" s="17">
        <v>15743.64</v>
      </c>
      <c r="E40" s="17"/>
      <c r="F40" s="17"/>
      <c r="G40" s="17">
        <v>15743.64</v>
      </c>
      <c r="H40" s="17"/>
      <c r="I40" s="17"/>
      <c r="J40" s="17"/>
      <c r="K40" s="17"/>
      <c r="L40" s="18"/>
      <c r="M40" s="18"/>
      <c r="N40" s="19"/>
    </row>
    <row r="41" spans="1:14" s="13" customFormat="1" ht="12.75" thickBot="1">
      <c r="A41" s="20"/>
      <c r="B41" s="21" t="s">
        <v>46</v>
      </c>
      <c r="C41" s="22"/>
      <c r="D41" s="23">
        <v>47.52</v>
      </c>
      <c r="E41" s="23"/>
      <c r="F41" s="23">
        <v>47.52</v>
      </c>
      <c r="G41" s="23"/>
      <c r="H41" s="23"/>
      <c r="I41" s="23"/>
      <c r="J41" s="23"/>
      <c r="K41" s="23"/>
      <c r="L41" s="24"/>
      <c r="M41" s="24"/>
      <c r="N41" s="25"/>
    </row>
    <row r="42" spans="1:14" s="13" customFormat="1" ht="12.75" thickBot="1">
      <c r="A42" s="14">
        <v>42615</v>
      </c>
      <c r="B42" s="15" t="s">
        <v>106</v>
      </c>
      <c r="C42" s="16"/>
      <c r="D42" s="17">
        <v>42</v>
      </c>
      <c r="E42" s="17"/>
      <c r="F42" s="17">
        <v>42</v>
      </c>
      <c r="G42" s="17"/>
      <c r="H42" s="17"/>
      <c r="I42" s="17"/>
      <c r="J42" s="17"/>
      <c r="K42" s="17"/>
      <c r="L42" s="18"/>
      <c r="M42" s="18"/>
      <c r="N42" s="19"/>
    </row>
    <row r="43" spans="1:14" s="13" customFormat="1" ht="12.75" thickBot="1">
      <c r="A43" s="20">
        <v>42618</v>
      </c>
      <c r="B43" s="21" t="s">
        <v>107</v>
      </c>
      <c r="C43" s="22"/>
      <c r="D43" s="23">
        <v>66.98</v>
      </c>
      <c r="E43" s="23"/>
      <c r="F43" s="23"/>
      <c r="G43" s="23"/>
      <c r="H43" s="23"/>
      <c r="I43" s="23">
        <v>66.98</v>
      </c>
      <c r="J43" s="23"/>
      <c r="K43" s="23"/>
      <c r="L43" s="24"/>
      <c r="M43" s="24"/>
      <c r="N43" s="25"/>
    </row>
    <row r="44" spans="1:14" s="13" customFormat="1" ht="12.75" thickBot="1">
      <c r="A44" s="14">
        <v>42621</v>
      </c>
      <c r="B44" s="15" t="s">
        <v>103</v>
      </c>
      <c r="C44" s="16"/>
      <c r="D44" s="17">
        <v>3940.8</v>
      </c>
      <c r="E44" s="17"/>
      <c r="F44" s="17">
        <v>3940.8</v>
      </c>
      <c r="G44" s="17"/>
      <c r="H44" s="17"/>
      <c r="I44" s="17"/>
      <c r="J44" s="17"/>
      <c r="K44" s="17"/>
      <c r="L44" s="18"/>
      <c r="M44" s="18"/>
      <c r="N44" s="19"/>
    </row>
    <row r="45" spans="1:14" s="13" customFormat="1" ht="12.75" thickBot="1">
      <c r="A45" s="20">
        <v>42622</v>
      </c>
      <c r="B45" s="21" t="s">
        <v>108</v>
      </c>
      <c r="C45" s="22"/>
      <c r="D45" s="23">
        <v>524.76</v>
      </c>
      <c r="E45" s="23"/>
      <c r="F45" s="23">
        <v>164.76</v>
      </c>
      <c r="G45" s="23"/>
      <c r="H45" s="23"/>
      <c r="I45" s="23"/>
      <c r="J45" s="23"/>
      <c r="K45" s="23"/>
      <c r="L45" s="57">
        <v>360</v>
      </c>
      <c r="M45" s="24"/>
      <c r="N45" s="25"/>
    </row>
    <row r="46" spans="1:14" s="13" customFormat="1" ht="12.75" thickBot="1">
      <c r="A46" s="60">
        <v>42628</v>
      </c>
      <c r="B46" s="61" t="s">
        <v>109</v>
      </c>
      <c r="C46" s="16"/>
      <c r="D46" s="17">
        <v>8.04</v>
      </c>
      <c r="E46" s="17"/>
      <c r="F46" s="17">
        <v>8.04</v>
      </c>
      <c r="G46" s="17"/>
      <c r="H46" s="17"/>
      <c r="I46" s="17"/>
      <c r="J46" s="17"/>
      <c r="K46" s="17"/>
      <c r="L46" s="18"/>
      <c r="M46" s="18"/>
      <c r="N46" s="19"/>
    </row>
    <row r="47" spans="1:14" s="13" customFormat="1" ht="12.75" thickBot="1">
      <c r="A47" s="20">
        <v>42632</v>
      </c>
      <c r="B47" s="51" t="s">
        <v>110</v>
      </c>
      <c r="C47" s="22"/>
      <c r="D47" s="23">
        <v>453.72</v>
      </c>
      <c r="E47" s="23"/>
      <c r="F47" s="23">
        <v>453.72</v>
      </c>
      <c r="G47" s="23"/>
      <c r="H47" s="23"/>
      <c r="I47" s="23"/>
      <c r="J47" s="23">
        <v>3152.95</v>
      </c>
      <c r="K47" s="23"/>
      <c r="L47" s="24"/>
      <c r="M47" s="24"/>
      <c r="N47" s="25"/>
    </row>
    <row r="48" spans="1:14" s="13" customFormat="1" ht="12.75" thickBot="1">
      <c r="A48" s="14">
        <v>42639</v>
      </c>
      <c r="B48" s="55" t="s">
        <v>111</v>
      </c>
      <c r="C48" s="16"/>
      <c r="D48" s="17">
        <v>8526.5</v>
      </c>
      <c r="E48" s="17"/>
      <c r="F48" s="17">
        <v>2220.6</v>
      </c>
      <c r="G48" s="17"/>
      <c r="H48" s="17"/>
      <c r="I48" s="17"/>
      <c r="J48" s="17">
        <v>3152.95</v>
      </c>
      <c r="K48" s="17"/>
      <c r="L48" s="18"/>
      <c r="M48" s="18"/>
      <c r="N48" s="19"/>
    </row>
    <row r="49" spans="1:14" s="13" customFormat="1" ht="12.75" thickBot="1">
      <c r="A49" s="20">
        <v>42647</v>
      </c>
      <c r="B49" s="21" t="s">
        <v>112</v>
      </c>
      <c r="C49" s="22"/>
      <c r="D49" s="23">
        <v>93.7</v>
      </c>
      <c r="E49" s="23"/>
      <c r="F49" s="23">
        <v>21.84</v>
      </c>
      <c r="G49" s="23"/>
      <c r="H49" s="23"/>
      <c r="I49" s="23"/>
      <c r="J49" s="23"/>
      <c r="K49" s="23"/>
      <c r="L49" s="57">
        <v>71.86</v>
      </c>
      <c r="M49" s="24"/>
      <c r="N49" s="25"/>
    </row>
    <row r="50" spans="1:14" s="32" customFormat="1" ht="18.75" customHeight="1">
      <c r="A50" s="28" t="s">
        <v>2</v>
      </c>
      <c r="B50" s="29"/>
      <c r="C50" s="30"/>
      <c r="D50" s="31">
        <f>SUM(D4:D49)</f>
        <v>267497.21</v>
      </c>
      <c r="E50" s="31">
        <f aca="true" t="shared" si="0" ref="E50:N50">SUM(E4:E49)</f>
        <v>1453.03</v>
      </c>
      <c r="F50" s="31">
        <f t="shared" si="0"/>
        <v>89594.96999999997</v>
      </c>
      <c r="G50" s="31">
        <f t="shared" si="0"/>
        <v>62498.1</v>
      </c>
      <c r="H50" s="31">
        <f t="shared" si="0"/>
        <v>0</v>
      </c>
      <c r="I50" s="31">
        <f t="shared" si="0"/>
        <v>125.84</v>
      </c>
      <c r="J50" s="31">
        <f t="shared" si="0"/>
        <v>6305.9</v>
      </c>
      <c r="K50" s="31">
        <f t="shared" si="0"/>
        <v>0</v>
      </c>
      <c r="L50" s="31">
        <f t="shared" si="0"/>
        <v>1006.86</v>
      </c>
      <c r="M50" s="31">
        <f t="shared" si="0"/>
        <v>102760</v>
      </c>
      <c r="N50" s="31">
        <f t="shared" si="0"/>
        <v>3752.51</v>
      </c>
    </row>
    <row r="52" ht="12">
      <c r="D52" s="3">
        <f>SUM(E50:N50)</f>
        <v>267497.20999999996</v>
      </c>
    </row>
  </sheetData>
  <sheetProtection/>
  <mergeCells count="1">
    <mergeCell ref="A1:N1"/>
  </mergeCells>
  <printOptions/>
  <pageMargins left="0.35433070866141736" right="0.7480314960629921" top="0" bottom="0" header="0.2362204724409449" footer="0.1968503937007874"/>
  <pageSetup fitToHeight="1" fitToWidth="1"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B37">
      <selection activeCell="I40" sqref="I40"/>
    </sheetView>
  </sheetViews>
  <sheetFormatPr defaultColWidth="9.140625" defaultRowHeight="12.75"/>
  <cols>
    <col min="1" max="1" width="13.7109375" style="2" customWidth="1"/>
    <col min="2" max="2" width="30.00390625" style="0" customWidth="1"/>
    <col min="3" max="3" width="10.7109375" style="1" customWidth="1"/>
    <col min="4" max="4" width="12.28125" style="3" customWidth="1"/>
    <col min="5" max="5" width="11.28125" style="3" customWidth="1"/>
    <col min="6" max="8" width="12.28125" style="3" customWidth="1"/>
    <col min="9" max="10" width="10.28125" style="3" customWidth="1"/>
    <col min="11" max="11" width="11.28125" style="3" customWidth="1"/>
    <col min="12" max="12" width="9.140625" style="4" customWidth="1"/>
    <col min="13" max="13" width="12.28125" style="4" customWidth="1"/>
    <col min="14" max="14" width="11.28125" style="4" customWidth="1"/>
  </cols>
  <sheetData>
    <row r="1" spans="1:14" ht="29.25" customHeight="1">
      <c r="A1" s="63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s="5" customFormat="1" ht="27.75" customHeight="1">
      <c r="A2" s="6" t="s">
        <v>0</v>
      </c>
      <c r="B2" s="7" t="s">
        <v>1</v>
      </c>
      <c r="C2" s="27"/>
      <c r="D2" s="26" t="s">
        <v>3</v>
      </c>
      <c r="E2" s="26" t="s">
        <v>4</v>
      </c>
      <c r="F2" s="26" t="s">
        <v>5</v>
      </c>
      <c r="G2" s="26" t="s">
        <v>6</v>
      </c>
      <c r="H2" s="26" t="s">
        <v>18</v>
      </c>
      <c r="I2" s="26" t="s">
        <v>7</v>
      </c>
      <c r="J2" s="26" t="s">
        <v>8</v>
      </c>
      <c r="K2" s="26" t="s">
        <v>27</v>
      </c>
      <c r="L2" s="33" t="s">
        <v>11</v>
      </c>
      <c r="M2" s="33" t="s">
        <v>25</v>
      </c>
      <c r="N2" s="26" t="s">
        <v>9</v>
      </c>
    </row>
    <row r="3" spans="1:14" ht="12.75" thickBot="1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</row>
    <row r="4" spans="1:14" s="13" customFormat="1" ht="12.75" thickBot="1">
      <c r="A4" s="14">
        <v>42461</v>
      </c>
      <c r="B4" s="15" t="s">
        <v>32</v>
      </c>
      <c r="C4" s="16"/>
      <c r="D4" s="17">
        <v>104213.03</v>
      </c>
      <c r="E4" s="17">
        <v>1453.03</v>
      </c>
      <c r="F4" s="17"/>
      <c r="G4" s="17"/>
      <c r="H4" s="17"/>
      <c r="I4" s="17"/>
      <c r="J4" s="17"/>
      <c r="K4" s="17"/>
      <c r="L4" s="18"/>
      <c r="M4" s="18">
        <v>102760</v>
      </c>
      <c r="N4" s="19"/>
    </row>
    <row r="5" spans="1:14" s="13" customFormat="1" ht="12.75" thickBot="1">
      <c r="A5" s="20">
        <v>42493</v>
      </c>
      <c r="B5" s="21" t="s">
        <v>33</v>
      </c>
      <c r="C5" s="22"/>
      <c r="D5" s="23">
        <v>250</v>
      </c>
      <c r="E5" s="23"/>
      <c r="F5" s="23"/>
      <c r="G5" s="23"/>
      <c r="H5" s="23"/>
      <c r="I5" s="23"/>
      <c r="J5" s="23"/>
      <c r="K5" s="23"/>
      <c r="L5" s="24">
        <v>250</v>
      </c>
      <c r="M5" s="24"/>
      <c r="N5" s="25"/>
    </row>
    <row r="6" spans="1:14" s="13" customFormat="1" ht="12.75" thickBot="1">
      <c r="A6" s="14">
        <v>42475</v>
      </c>
      <c r="B6" s="15" t="s">
        <v>34</v>
      </c>
      <c r="C6" s="16"/>
      <c r="D6" s="17">
        <v>300</v>
      </c>
      <c r="E6" s="17"/>
      <c r="F6" s="17"/>
      <c r="G6" s="17"/>
      <c r="H6" s="17"/>
      <c r="I6" s="17"/>
      <c r="J6" s="17"/>
      <c r="K6" s="17"/>
      <c r="L6" s="18">
        <v>300</v>
      </c>
      <c r="M6" s="18"/>
      <c r="N6" s="19"/>
    </row>
    <row r="7" spans="1:14" s="13" customFormat="1" ht="12.75" thickBot="1">
      <c r="A7" s="20">
        <v>42527</v>
      </c>
      <c r="B7" s="21" t="s">
        <v>35</v>
      </c>
      <c r="C7" s="22"/>
      <c r="D7" s="23">
        <v>58.86</v>
      </c>
      <c r="E7" s="23"/>
      <c r="F7" s="23"/>
      <c r="G7" s="23"/>
      <c r="H7" s="23"/>
      <c r="I7" s="23">
        <v>58.86</v>
      </c>
      <c r="J7" s="23"/>
      <c r="K7" s="23"/>
      <c r="L7" s="24"/>
      <c r="M7" s="24"/>
      <c r="N7" s="25"/>
    </row>
    <row r="8" spans="1:14" s="13" customFormat="1" ht="12.75" thickBot="1">
      <c r="A8" s="14">
        <v>42534</v>
      </c>
      <c r="B8" s="15" t="s">
        <v>36</v>
      </c>
      <c r="C8" s="16"/>
      <c r="D8" s="17">
        <v>27</v>
      </c>
      <c r="E8" s="17"/>
      <c r="F8" s="17">
        <v>27</v>
      </c>
      <c r="G8" s="17"/>
      <c r="H8" s="17"/>
      <c r="I8" s="17"/>
      <c r="J8" s="17"/>
      <c r="K8" s="17"/>
      <c r="L8" s="18"/>
      <c r="M8" s="18"/>
      <c r="N8" s="19"/>
    </row>
    <row r="9" spans="1:14" s="13" customFormat="1" ht="12.75" thickBot="1">
      <c r="A9" s="20"/>
      <c r="B9" s="21" t="s">
        <v>37</v>
      </c>
      <c r="C9" s="22"/>
      <c r="D9" s="23">
        <v>29.16</v>
      </c>
      <c r="E9" s="23"/>
      <c r="F9" s="23">
        <v>29.16</v>
      </c>
      <c r="G9" s="23"/>
      <c r="H9" s="23"/>
      <c r="I9" s="23"/>
      <c r="J9" s="23"/>
      <c r="K9" s="23"/>
      <c r="L9" s="24"/>
      <c r="M9" s="24"/>
      <c r="N9" s="25"/>
    </row>
    <row r="10" spans="1:14" s="13" customFormat="1" ht="12.75" thickBot="1">
      <c r="A10" s="14"/>
      <c r="B10" s="15" t="s">
        <v>38</v>
      </c>
      <c r="C10" s="16"/>
      <c r="D10" s="17">
        <v>32.4</v>
      </c>
      <c r="E10" s="17"/>
      <c r="F10" s="17">
        <v>32.4</v>
      </c>
      <c r="G10" s="17"/>
      <c r="H10" s="17"/>
      <c r="I10" s="17"/>
      <c r="J10" s="17"/>
      <c r="K10" s="17"/>
      <c r="L10" s="18"/>
      <c r="M10" s="18"/>
      <c r="N10" s="19"/>
    </row>
    <row r="11" spans="1:14" s="13" customFormat="1" ht="12.75" thickBot="1">
      <c r="A11" s="20"/>
      <c r="B11" s="21" t="s">
        <v>39</v>
      </c>
      <c r="C11" s="22"/>
      <c r="D11" s="23">
        <v>135</v>
      </c>
      <c r="E11" s="23"/>
      <c r="F11" s="23">
        <v>135</v>
      </c>
      <c r="G11" s="23"/>
      <c r="H11" s="23"/>
      <c r="I11" s="23"/>
      <c r="J11" s="23"/>
      <c r="K11" s="23"/>
      <c r="L11" s="24"/>
      <c r="M11" s="24"/>
      <c r="N11" s="25"/>
    </row>
    <row r="12" spans="1:14" s="13" customFormat="1" ht="12.75" thickBot="1">
      <c r="A12" s="14"/>
      <c r="B12" s="15" t="s">
        <v>40</v>
      </c>
      <c r="C12" s="16"/>
      <c r="D12" s="17">
        <v>1492.8</v>
      </c>
      <c r="E12" s="17"/>
      <c r="F12" s="17">
        <v>1492.8</v>
      </c>
      <c r="G12" s="17"/>
      <c r="H12" s="17"/>
      <c r="I12" s="17"/>
      <c r="J12" s="17"/>
      <c r="K12" s="17"/>
      <c r="L12" s="18"/>
      <c r="M12" s="18"/>
      <c r="N12" s="19"/>
    </row>
    <row r="13" spans="1:14" s="13" customFormat="1" ht="12.75" thickBot="1">
      <c r="A13" s="20">
        <v>42535</v>
      </c>
      <c r="B13" s="21" t="s">
        <v>41</v>
      </c>
      <c r="C13" s="22"/>
      <c r="D13" s="23">
        <v>13.44</v>
      </c>
      <c r="E13" s="23"/>
      <c r="F13" s="23">
        <v>13.44</v>
      </c>
      <c r="G13" s="23"/>
      <c r="H13" s="23"/>
      <c r="I13" s="23"/>
      <c r="J13" s="23"/>
      <c r="K13" s="23"/>
      <c r="L13" s="24"/>
      <c r="M13" s="24"/>
      <c r="N13" s="25"/>
    </row>
    <row r="14" spans="1:14" s="13" customFormat="1" ht="12.75" thickBot="1">
      <c r="A14" s="14"/>
      <c r="B14" s="15" t="s">
        <v>42</v>
      </c>
      <c r="C14" s="16"/>
      <c r="D14" s="17">
        <v>16.2</v>
      </c>
      <c r="E14" s="17"/>
      <c r="F14" s="17">
        <v>16.2</v>
      </c>
      <c r="G14" s="17"/>
      <c r="H14" s="17"/>
      <c r="I14" s="17"/>
      <c r="J14" s="17"/>
      <c r="K14" s="17"/>
      <c r="L14" s="18"/>
      <c r="M14" s="18"/>
      <c r="N14" s="19"/>
    </row>
    <row r="15" spans="1:14" s="13" customFormat="1" ht="12.75" thickBot="1">
      <c r="A15" s="20"/>
      <c r="B15" s="21" t="s">
        <v>44</v>
      </c>
      <c r="C15" s="22"/>
      <c r="D15" s="23">
        <v>2262.48</v>
      </c>
      <c r="E15" s="23"/>
      <c r="F15" s="23">
        <v>2262.48</v>
      </c>
      <c r="G15" s="23"/>
      <c r="H15" s="23"/>
      <c r="I15" s="23"/>
      <c r="J15" s="23"/>
      <c r="K15" s="23"/>
      <c r="L15" s="24"/>
      <c r="M15" s="24"/>
      <c r="N15" s="25"/>
    </row>
    <row r="16" spans="1:14" s="13" customFormat="1" ht="12.75" thickBot="1">
      <c r="A16" s="14"/>
      <c r="B16" s="15" t="s">
        <v>43</v>
      </c>
      <c r="C16" s="16"/>
      <c r="D16" s="49">
        <v>1620</v>
      </c>
      <c r="E16" s="17"/>
      <c r="F16" s="17">
        <v>1620</v>
      </c>
      <c r="G16" s="17"/>
      <c r="H16" s="17"/>
      <c r="I16" s="17"/>
      <c r="J16" s="17"/>
      <c r="K16" s="17"/>
      <c r="L16" s="18"/>
      <c r="M16" s="18"/>
      <c r="N16" s="19"/>
    </row>
    <row r="17" spans="1:14" s="13" customFormat="1" ht="12.75" thickBot="1">
      <c r="A17" s="20">
        <v>42536</v>
      </c>
      <c r="B17" s="21" t="s">
        <v>45</v>
      </c>
      <c r="C17" s="22"/>
      <c r="D17" s="50">
        <v>12</v>
      </c>
      <c r="E17" s="23"/>
      <c r="F17" s="23">
        <v>12</v>
      </c>
      <c r="G17" s="23"/>
      <c r="H17" s="23"/>
      <c r="I17" s="23"/>
      <c r="J17" s="23"/>
      <c r="K17" s="23"/>
      <c r="L17" s="24"/>
      <c r="M17" s="24"/>
      <c r="N17" s="25"/>
    </row>
    <row r="18" spans="1:14" s="13" customFormat="1" ht="12.75" thickBot="1">
      <c r="A18" s="14"/>
      <c r="B18" s="15" t="s">
        <v>46</v>
      </c>
      <c r="C18" s="16"/>
      <c r="D18" s="17">
        <v>3396.72</v>
      </c>
      <c r="E18" s="17"/>
      <c r="F18" s="17">
        <v>3396.72</v>
      </c>
      <c r="G18" s="17"/>
      <c r="H18" s="17"/>
      <c r="I18" s="17"/>
      <c r="J18" s="17"/>
      <c r="K18" s="17"/>
      <c r="L18" s="18"/>
      <c r="M18" s="18"/>
      <c r="N18" s="19"/>
    </row>
    <row r="19" spans="1:14" s="13" customFormat="1" ht="12.75" thickBot="1">
      <c r="A19" s="20"/>
      <c r="B19" s="21" t="s">
        <v>46</v>
      </c>
      <c r="C19" s="22"/>
      <c r="D19" s="23">
        <v>3528.72</v>
      </c>
      <c r="E19" s="23"/>
      <c r="F19" s="23">
        <v>3528.72</v>
      </c>
      <c r="G19" s="23"/>
      <c r="H19" s="23"/>
      <c r="I19" s="23"/>
      <c r="J19" s="23"/>
      <c r="K19" s="23"/>
      <c r="L19" s="24"/>
      <c r="M19" s="24"/>
      <c r="N19" s="25"/>
    </row>
    <row r="20" spans="1:14" s="13" customFormat="1" ht="12.75" thickBot="1">
      <c r="A20" s="14"/>
      <c r="B20" s="15" t="s">
        <v>47</v>
      </c>
      <c r="C20" s="16"/>
      <c r="D20" s="17">
        <v>6247.2</v>
      </c>
      <c r="E20" s="17"/>
      <c r="F20" s="17">
        <v>6247.2</v>
      </c>
      <c r="G20" s="17"/>
      <c r="H20" s="17"/>
      <c r="I20" s="17"/>
      <c r="J20" s="17"/>
      <c r="K20" s="17"/>
      <c r="L20" s="18"/>
      <c r="M20" s="18"/>
      <c r="N20" s="19"/>
    </row>
    <row r="21" spans="1:14" s="13" customFormat="1" ht="12.75" thickBot="1">
      <c r="A21" s="20">
        <v>42537</v>
      </c>
      <c r="B21" s="21" t="s">
        <v>48</v>
      </c>
      <c r="C21" s="22"/>
      <c r="D21" s="23">
        <v>13.56</v>
      </c>
      <c r="E21" s="23"/>
      <c r="F21" s="23">
        <v>13.56</v>
      </c>
      <c r="G21" s="23"/>
      <c r="H21" s="23"/>
      <c r="I21" s="23"/>
      <c r="J21" s="23"/>
      <c r="K21" s="23"/>
      <c r="L21" s="24"/>
      <c r="M21" s="24"/>
      <c r="N21" s="25"/>
    </row>
    <row r="22" spans="1:14" s="13" customFormat="1" ht="12.75" thickBot="1">
      <c r="A22" s="14"/>
      <c r="B22" s="15" t="s">
        <v>49</v>
      </c>
      <c r="C22" s="16"/>
      <c r="D22" s="17">
        <v>399.48</v>
      </c>
      <c r="E22" s="17"/>
      <c r="F22" s="17">
        <v>399.48</v>
      </c>
      <c r="G22" s="17"/>
      <c r="H22" s="17"/>
      <c r="I22" s="17"/>
      <c r="J22" s="17"/>
      <c r="K22" s="17"/>
      <c r="L22" s="18"/>
      <c r="M22" s="18"/>
      <c r="N22" s="19"/>
    </row>
    <row r="23" spans="1:14" s="13" customFormat="1" ht="12.75" thickBot="1">
      <c r="A23" s="20"/>
      <c r="B23" s="21" t="s">
        <v>50</v>
      </c>
      <c r="C23" s="22"/>
      <c r="D23" s="23">
        <v>238.08</v>
      </c>
      <c r="E23" s="23"/>
      <c r="F23" s="23">
        <v>238.08</v>
      </c>
      <c r="G23" s="23"/>
      <c r="H23" s="23"/>
      <c r="I23" s="23"/>
      <c r="J23" s="23"/>
      <c r="K23" s="23"/>
      <c r="L23" s="24"/>
      <c r="M23" s="24"/>
      <c r="N23" s="25"/>
    </row>
    <row r="24" spans="1:14" s="13" customFormat="1" ht="12.75" thickBot="1">
      <c r="A24" s="14">
        <v>42538</v>
      </c>
      <c r="B24" s="35" t="s">
        <v>51</v>
      </c>
      <c r="C24" s="16"/>
      <c r="D24" s="17">
        <v>37.8</v>
      </c>
      <c r="E24" s="17"/>
      <c r="F24" s="17">
        <v>37.8</v>
      </c>
      <c r="G24" s="17"/>
      <c r="H24" s="17"/>
      <c r="I24" s="17"/>
      <c r="J24" s="17"/>
      <c r="K24" s="17"/>
      <c r="L24" s="18"/>
      <c r="M24" s="18"/>
      <c r="N24" s="19"/>
    </row>
    <row r="25" spans="1:14" s="13" customFormat="1" ht="12.75" thickBot="1">
      <c r="A25" s="20"/>
      <c r="B25" s="21" t="s">
        <v>52</v>
      </c>
      <c r="C25" s="22"/>
      <c r="D25" s="23">
        <v>197.04</v>
      </c>
      <c r="E25" s="23"/>
      <c r="F25" s="23">
        <v>197.04</v>
      </c>
      <c r="G25" s="23"/>
      <c r="H25" s="23"/>
      <c r="I25" s="23"/>
      <c r="J25" s="23"/>
      <c r="K25" s="23"/>
      <c r="L25" s="24"/>
      <c r="M25" s="24"/>
      <c r="N25" s="25"/>
    </row>
    <row r="26" spans="1:14" s="13" customFormat="1" ht="12.75" thickBot="1">
      <c r="A26" s="14"/>
      <c r="B26" s="15" t="s">
        <v>53</v>
      </c>
      <c r="C26" s="16"/>
      <c r="D26" s="17">
        <v>623.64</v>
      </c>
      <c r="E26" s="17"/>
      <c r="F26" s="17">
        <v>623.64</v>
      </c>
      <c r="G26" s="17"/>
      <c r="H26" s="17"/>
      <c r="I26" s="17"/>
      <c r="J26" s="17"/>
      <c r="K26" s="17"/>
      <c r="L26" s="18"/>
      <c r="M26" s="18"/>
      <c r="N26" s="19"/>
    </row>
    <row r="27" spans="1:14" s="13" customFormat="1" ht="12.75" thickBot="1">
      <c r="A27" s="20"/>
      <c r="B27" s="21" t="s">
        <v>54</v>
      </c>
      <c r="C27" s="22"/>
      <c r="D27" s="23">
        <v>40.44</v>
      </c>
      <c r="E27" s="23"/>
      <c r="F27" s="23">
        <v>40.44</v>
      </c>
      <c r="G27" s="23"/>
      <c r="H27" s="23"/>
      <c r="I27" s="23"/>
      <c r="J27" s="23"/>
      <c r="K27" s="23"/>
      <c r="L27" s="24"/>
      <c r="M27" s="24"/>
      <c r="N27" s="25"/>
    </row>
    <row r="28" spans="1:14" s="13" customFormat="1" ht="12.75" thickBot="1">
      <c r="A28" s="14">
        <v>42541</v>
      </c>
      <c r="B28" s="15" t="s">
        <v>46</v>
      </c>
      <c r="C28" s="16"/>
      <c r="D28" s="17">
        <v>2550.12</v>
      </c>
      <c r="E28" s="17"/>
      <c r="F28" s="17">
        <v>2550.12</v>
      </c>
      <c r="G28" s="17"/>
      <c r="H28" s="17"/>
      <c r="I28" s="17"/>
      <c r="J28" s="17"/>
      <c r="K28" s="17"/>
      <c r="L28" s="18"/>
      <c r="M28" s="18"/>
      <c r="N28" s="19"/>
    </row>
    <row r="29" spans="1:14" s="13" customFormat="1" ht="12.75" thickBot="1">
      <c r="A29" s="20"/>
      <c r="B29" s="21" t="s">
        <v>46</v>
      </c>
      <c r="C29" s="22"/>
      <c r="D29" s="23">
        <v>3825.84</v>
      </c>
      <c r="E29" s="23"/>
      <c r="F29" s="23">
        <v>3825.84</v>
      </c>
      <c r="G29" s="23"/>
      <c r="H29" s="23"/>
      <c r="I29" s="23"/>
      <c r="J29" s="23"/>
      <c r="K29" s="23"/>
      <c r="L29" s="24"/>
      <c r="M29" s="24"/>
      <c r="N29" s="25"/>
    </row>
    <row r="30" spans="1:14" s="13" customFormat="1" ht="12.75" thickBot="1">
      <c r="A30" s="14">
        <v>42542</v>
      </c>
      <c r="B30" s="15" t="s">
        <v>55</v>
      </c>
      <c r="C30" s="16"/>
      <c r="D30" s="17">
        <v>29.64</v>
      </c>
      <c r="E30" s="17"/>
      <c r="F30" s="17">
        <v>29.64</v>
      </c>
      <c r="G30" s="17"/>
      <c r="H30" s="17"/>
      <c r="I30" s="17"/>
      <c r="J30" s="17"/>
      <c r="K30" s="17"/>
      <c r="L30" s="18"/>
      <c r="M30" s="18"/>
      <c r="N30" s="19"/>
    </row>
    <row r="31" spans="1:14" s="13" customFormat="1" ht="12.75" thickBot="1">
      <c r="A31" s="20"/>
      <c r="B31" s="21" t="s">
        <v>56</v>
      </c>
      <c r="C31" s="22"/>
      <c r="D31" s="23">
        <v>37.8</v>
      </c>
      <c r="E31" s="23"/>
      <c r="F31" s="23">
        <v>37.8</v>
      </c>
      <c r="G31" s="23"/>
      <c r="H31" s="23"/>
      <c r="I31" s="23"/>
      <c r="J31" s="23"/>
      <c r="K31" s="23"/>
      <c r="L31" s="24"/>
      <c r="M31" s="24"/>
      <c r="N31" s="25"/>
    </row>
    <row r="32" spans="1:14" s="13" customFormat="1" ht="12.75" thickBot="1">
      <c r="A32" s="14"/>
      <c r="B32" s="15" t="s">
        <v>57</v>
      </c>
      <c r="C32" s="16"/>
      <c r="D32" s="17">
        <v>73.44</v>
      </c>
      <c r="E32" s="17"/>
      <c r="F32" s="17">
        <v>73.44</v>
      </c>
      <c r="G32" s="17"/>
      <c r="H32" s="17"/>
      <c r="I32" s="17"/>
      <c r="J32" s="17"/>
      <c r="K32" s="17"/>
      <c r="L32" s="18"/>
      <c r="M32" s="18"/>
      <c r="N32" s="19"/>
    </row>
    <row r="33" spans="1:14" s="13" customFormat="1" ht="12.75" thickBot="1">
      <c r="A33" s="20">
        <v>42543</v>
      </c>
      <c r="B33" s="21" t="s">
        <v>46</v>
      </c>
      <c r="C33" s="22"/>
      <c r="D33" s="23">
        <v>2381.96</v>
      </c>
      <c r="E33" s="23"/>
      <c r="F33" s="23">
        <v>2381.96</v>
      </c>
      <c r="G33" s="23"/>
      <c r="H33" s="23"/>
      <c r="I33" s="23"/>
      <c r="J33" s="23"/>
      <c r="K33" s="23"/>
      <c r="L33" s="24"/>
      <c r="M33" s="24"/>
      <c r="N33" s="25"/>
    </row>
    <row r="34" spans="1:14" s="13" customFormat="1" ht="12.75" thickBot="1">
      <c r="A34" s="14"/>
      <c r="B34" s="35" t="s">
        <v>58</v>
      </c>
      <c r="C34" s="16"/>
      <c r="D34" s="17">
        <v>72.84</v>
      </c>
      <c r="E34" s="17"/>
      <c r="F34" s="17">
        <v>72.84</v>
      </c>
      <c r="G34" s="17"/>
      <c r="H34" s="17"/>
      <c r="I34" s="17"/>
      <c r="J34" s="17"/>
      <c r="K34" s="17"/>
      <c r="L34" s="18"/>
      <c r="M34" s="18"/>
      <c r="N34" s="19"/>
    </row>
    <row r="35" spans="1:14" s="13" customFormat="1" ht="12.75" thickBot="1">
      <c r="A35" s="20"/>
      <c r="B35" s="21" t="s">
        <v>59</v>
      </c>
      <c r="C35" s="22"/>
      <c r="D35" s="23">
        <v>21.6</v>
      </c>
      <c r="E35" s="23"/>
      <c r="F35" s="23">
        <v>21.6</v>
      </c>
      <c r="G35" s="23"/>
      <c r="H35" s="23"/>
      <c r="I35" s="23"/>
      <c r="J35" s="23"/>
      <c r="K35" s="23"/>
      <c r="L35" s="24"/>
      <c r="M35" s="24"/>
      <c r="N35" s="25"/>
    </row>
    <row r="36" spans="1:14" s="13" customFormat="1" ht="12.75" thickBot="1">
      <c r="A36" s="14"/>
      <c r="B36" s="15" t="s">
        <v>60</v>
      </c>
      <c r="C36" s="16"/>
      <c r="D36" s="17">
        <v>2502</v>
      </c>
      <c r="E36" s="17"/>
      <c r="F36" s="17">
        <v>2502</v>
      </c>
      <c r="G36" s="17"/>
      <c r="H36" s="17"/>
      <c r="I36" s="17"/>
      <c r="J36" s="17"/>
      <c r="K36" s="17"/>
      <c r="L36" s="18"/>
      <c r="M36" s="18"/>
      <c r="N36" s="19"/>
    </row>
    <row r="37" spans="1:14" s="13" customFormat="1" ht="12.75" thickBot="1">
      <c r="A37" s="20">
        <v>42545</v>
      </c>
      <c r="B37" s="21" t="s">
        <v>61</v>
      </c>
      <c r="C37" s="22"/>
      <c r="D37" s="23">
        <v>3299.16</v>
      </c>
      <c r="E37" s="23"/>
      <c r="F37" s="23">
        <v>3299.16</v>
      </c>
      <c r="G37" s="23"/>
      <c r="H37" s="23"/>
      <c r="I37" s="23"/>
      <c r="J37" s="23"/>
      <c r="K37" s="23"/>
      <c r="L37" s="24"/>
      <c r="M37" s="24"/>
      <c r="N37" s="25"/>
    </row>
    <row r="38" spans="1:14" s="13" customFormat="1" ht="12.75" thickBot="1">
      <c r="A38" s="14">
        <v>42548</v>
      </c>
      <c r="B38" s="15" t="s">
        <v>62</v>
      </c>
      <c r="C38" s="16"/>
      <c r="D38" s="17">
        <v>9</v>
      </c>
      <c r="E38" s="17"/>
      <c r="F38" s="17">
        <v>9</v>
      </c>
      <c r="G38" s="17"/>
      <c r="H38" s="17"/>
      <c r="I38" s="17"/>
      <c r="J38" s="17"/>
      <c r="K38" s="17"/>
      <c r="L38" s="18"/>
      <c r="M38" s="18"/>
      <c r="N38" s="19"/>
    </row>
    <row r="39" spans="1:14" s="13" customFormat="1" ht="12.75" thickBot="1">
      <c r="A39" s="20"/>
      <c r="B39" s="21" t="s">
        <v>63</v>
      </c>
      <c r="C39" s="22"/>
      <c r="D39" s="23">
        <v>307.8</v>
      </c>
      <c r="E39" s="23"/>
      <c r="F39" s="23">
        <v>307.8</v>
      </c>
      <c r="G39" s="23"/>
      <c r="H39" s="23"/>
      <c r="I39" s="23"/>
      <c r="J39" s="23"/>
      <c r="K39" s="23"/>
      <c r="L39" s="24"/>
      <c r="M39" s="24"/>
      <c r="N39" s="25"/>
    </row>
    <row r="40" spans="1:14" s="13" customFormat="1" ht="12.75" thickBot="1">
      <c r="A40" s="14"/>
      <c r="B40" s="15" t="s">
        <v>64</v>
      </c>
      <c r="C40" s="16"/>
      <c r="D40" s="17">
        <v>8.04</v>
      </c>
      <c r="E40" s="17"/>
      <c r="F40" s="17">
        <v>8.04</v>
      </c>
      <c r="G40" s="17"/>
      <c r="H40" s="17"/>
      <c r="I40" s="17"/>
      <c r="J40" s="17"/>
      <c r="K40" s="17"/>
      <c r="L40" s="18"/>
      <c r="M40" s="18"/>
      <c r="N40" s="19"/>
    </row>
    <row r="41" spans="1:14" s="13" customFormat="1" ht="12.75" thickBot="1">
      <c r="A41" s="20"/>
      <c r="B41" s="21" t="s">
        <v>65</v>
      </c>
      <c r="C41" s="22"/>
      <c r="D41" s="23">
        <v>240.24</v>
      </c>
      <c r="E41" s="23"/>
      <c r="F41" s="23">
        <v>240.24</v>
      </c>
      <c r="G41" s="23"/>
      <c r="H41" s="23"/>
      <c r="I41" s="23"/>
      <c r="J41" s="23"/>
      <c r="K41" s="23"/>
      <c r="L41" s="24"/>
      <c r="M41" s="24"/>
      <c r="N41" s="25"/>
    </row>
    <row r="42" spans="1:14" s="13" customFormat="1" ht="12.75" thickBot="1">
      <c r="A42" s="14">
        <v>42550</v>
      </c>
      <c r="B42" s="15" t="s">
        <v>46</v>
      </c>
      <c r="C42" s="16"/>
      <c r="D42" s="17">
        <v>578.28</v>
      </c>
      <c r="E42" s="17"/>
      <c r="F42" s="17">
        <v>578.28</v>
      </c>
      <c r="G42" s="17"/>
      <c r="H42" s="17"/>
      <c r="I42" s="17"/>
      <c r="J42" s="17"/>
      <c r="K42" s="17"/>
      <c r="L42" s="18"/>
      <c r="M42" s="18"/>
      <c r="N42" s="19"/>
    </row>
    <row r="43" spans="1:14" s="13" customFormat="1" ht="12.75" thickBot="1">
      <c r="A43" s="20"/>
      <c r="B43" s="21" t="s">
        <v>66</v>
      </c>
      <c r="C43" s="22"/>
      <c r="D43" s="23">
        <v>4067.04</v>
      </c>
      <c r="E43" s="23"/>
      <c r="F43" s="23">
        <v>4067.04</v>
      </c>
      <c r="G43" s="23"/>
      <c r="H43" s="23"/>
      <c r="I43" s="23"/>
      <c r="J43" s="23"/>
      <c r="K43" s="23"/>
      <c r="L43" s="24"/>
      <c r="M43" s="24"/>
      <c r="N43" s="25"/>
    </row>
    <row r="44" spans="1:14" s="13" customFormat="1" ht="12.75" thickBot="1">
      <c r="A44" s="14">
        <v>42551</v>
      </c>
      <c r="B44" s="15" t="s">
        <v>67</v>
      </c>
      <c r="C44" s="16"/>
      <c r="D44" s="17">
        <v>372.6</v>
      </c>
      <c r="E44" s="17"/>
      <c r="F44" s="17">
        <v>372.6</v>
      </c>
      <c r="G44" s="17"/>
      <c r="H44" s="17"/>
      <c r="I44" s="17"/>
      <c r="J44" s="17"/>
      <c r="K44" s="17"/>
      <c r="L44" s="18"/>
      <c r="M44" s="18"/>
      <c r="N44" s="19"/>
    </row>
    <row r="45" spans="1:14" s="13" customFormat="1" ht="12.75" thickBot="1">
      <c r="A45" s="20"/>
      <c r="B45" s="21" t="s">
        <v>68</v>
      </c>
      <c r="C45" s="22"/>
      <c r="D45" s="23">
        <v>4795.8</v>
      </c>
      <c r="E45" s="23"/>
      <c r="F45" s="23">
        <v>4795.8</v>
      </c>
      <c r="G45" s="23"/>
      <c r="H45" s="23"/>
      <c r="I45" s="23"/>
      <c r="J45" s="23"/>
      <c r="K45" s="23"/>
      <c r="L45" s="24"/>
      <c r="M45" s="24"/>
      <c r="N45" s="25"/>
    </row>
    <row r="46" spans="1:14" s="13" customFormat="1" ht="12.75" thickBot="1">
      <c r="A46" s="14"/>
      <c r="B46" s="15" t="s">
        <v>69</v>
      </c>
      <c r="C46" s="16"/>
      <c r="D46" s="17">
        <v>2.64</v>
      </c>
      <c r="E46" s="17"/>
      <c r="F46" s="17">
        <v>2.64</v>
      </c>
      <c r="G46" s="17"/>
      <c r="H46" s="17"/>
      <c r="I46" s="17"/>
      <c r="J46" s="17"/>
      <c r="K46" s="17"/>
      <c r="L46" s="18"/>
      <c r="M46" s="18"/>
      <c r="N46" s="19"/>
    </row>
    <row r="47" spans="1:14" s="13" customFormat="1" ht="12.75" thickBot="1">
      <c r="A47" s="20"/>
      <c r="B47" s="21" t="s">
        <v>70</v>
      </c>
      <c r="C47" s="22"/>
      <c r="D47" s="23">
        <v>18.84</v>
      </c>
      <c r="E47" s="23"/>
      <c r="F47" s="23">
        <v>18.84</v>
      </c>
      <c r="G47" s="23"/>
      <c r="H47" s="23"/>
      <c r="I47" s="23"/>
      <c r="J47" s="23"/>
      <c r="K47" s="23"/>
      <c r="L47" s="24"/>
      <c r="M47" s="24"/>
      <c r="N47" s="25"/>
    </row>
    <row r="48" spans="1:14" s="13" customFormat="1" ht="12.75" thickBot="1">
      <c r="A48" s="14">
        <v>42552</v>
      </c>
      <c r="B48" s="15" t="s">
        <v>71</v>
      </c>
      <c r="C48" s="16"/>
      <c r="D48" s="17">
        <v>1422.24</v>
      </c>
      <c r="E48" s="17"/>
      <c r="F48" s="17">
        <v>1422.24</v>
      </c>
      <c r="G48" s="17"/>
      <c r="H48" s="17"/>
      <c r="I48" s="17"/>
      <c r="J48" s="17"/>
      <c r="K48" s="17"/>
      <c r="L48" s="18"/>
      <c r="M48" s="18"/>
      <c r="N48" s="19"/>
    </row>
    <row r="49" spans="1:14" s="13" customFormat="1" ht="12.75" thickBot="1">
      <c r="A49" s="20"/>
      <c r="B49" s="21" t="s">
        <v>72</v>
      </c>
      <c r="C49" s="22"/>
      <c r="D49" s="23">
        <v>173.52</v>
      </c>
      <c r="E49" s="23"/>
      <c r="F49" s="23">
        <v>173.52</v>
      </c>
      <c r="G49" s="23"/>
      <c r="H49" s="23"/>
      <c r="I49" s="23"/>
      <c r="J49" s="23"/>
      <c r="K49" s="23"/>
      <c r="L49" s="24"/>
      <c r="M49" s="24"/>
      <c r="N49" s="25"/>
    </row>
    <row r="50" spans="1:14" s="32" customFormat="1" ht="18.75" customHeight="1">
      <c r="A50" s="28" t="s">
        <v>2</v>
      </c>
      <c r="B50" s="29"/>
      <c r="C50" s="30"/>
      <c r="D50" s="31">
        <f>SUM(D4:D49)</f>
        <v>151975.48999999996</v>
      </c>
      <c r="E50" s="31">
        <f aca="true" t="shared" si="0" ref="E50:N50">SUM(E4:E49)</f>
        <v>1453.03</v>
      </c>
      <c r="F50" s="31">
        <f t="shared" si="0"/>
        <v>47153.59999999999</v>
      </c>
      <c r="G50" s="31">
        <f t="shared" si="0"/>
        <v>0</v>
      </c>
      <c r="H50" s="31">
        <f t="shared" si="0"/>
        <v>0</v>
      </c>
      <c r="I50" s="31">
        <f>SUM(I4:I49)</f>
        <v>58.86</v>
      </c>
      <c r="J50" s="31">
        <f t="shared" si="0"/>
        <v>0</v>
      </c>
      <c r="K50" s="31">
        <f t="shared" si="0"/>
        <v>0</v>
      </c>
      <c r="L50" s="31">
        <f t="shared" si="0"/>
        <v>550</v>
      </c>
      <c r="M50" s="31">
        <f t="shared" si="0"/>
        <v>102760</v>
      </c>
      <c r="N50" s="31">
        <f t="shared" si="0"/>
        <v>0</v>
      </c>
    </row>
    <row r="52" ht="12">
      <c r="D52" s="3">
        <f>SUM(E50:N50)</f>
        <v>151975.49</v>
      </c>
    </row>
  </sheetData>
  <sheetProtection/>
  <mergeCells count="1">
    <mergeCell ref="A1:N1"/>
  </mergeCells>
  <printOptions/>
  <pageMargins left="0.35433070866141736" right="0.7480314960629921" top="0" bottom="0" header="0.2362204724409449" footer="0.196850393700787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 Ian Wright</dc:creator>
  <cp:keywords/>
  <dc:description/>
  <cp:lastModifiedBy>Russell</cp:lastModifiedBy>
  <cp:lastPrinted>2017-01-06T14:04:12Z</cp:lastPrinted>
  <dcterms:created xsi:type="dcterms:W3CDTF">2001-11-08T19:57:31Z</dcterms:created>
  <dcterms:modified xsi:type="dcterms:W3CDTF">2017-04-12T14:11:15Z</dcterms:modified>
  <cp:category/>
  <cp:version/>
  <cp:contentType/>
  <cp:contentStatus/>
</cp:coreProperties>
</file>